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0" i="10"/>
  <c r="D99"/>
  <c r="D71"/>
  <c r="D26"/>
  <c r="D27"/>
  <c r="D25"/>
  <c r="D20"/>
  <c r="D15"/>
  <c r="E11" i="5"/>
  <c r="D114" i="10" l="1"/>
  <c r="D111"/>
  <c r="D103"/>
  <c r="D100"/>
</calcChain>
</file>

<file path=xl/sharedStrings.xml><?xml version="1.0" encoding="utf-8"?>
<sst xmlns="http://schemas.openxmlformats.org/spreadsheetml/2006/main" count="982" uniqueCount="303">
  <si>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</si>
  <si>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</si>
  <si>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</si>
  <si>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</si>
  <si>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</si>
  <si>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</si>
  <si>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</si>
  <si>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</si>
  <si>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</si>
  <si>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</si>
  <si>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</si>
  <si>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</si>
  <si>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</si>
  <si>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</si>
  <si>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</si>
  <si>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</si>
  <si>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</si>
  <si>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</si>
  <si>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</si>
  <si>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</si>
  <si>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</si>
  <si>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</si>
  <si>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</si>
  <si>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</si>
  <si>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</si>
  <si>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</si>
  <si>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</si>
  <si>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</si>
  <si>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</si>
  <si>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</si>
  <si>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</si>
  <si>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</si>
  <si>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</si>
  <si>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</si>
  <si>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</si>
  <si>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</si>
  <si>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</si>
  <si>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</si>
  <si>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</si>
  <si>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</si>
  <si>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</si>
  <si>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</si>
  <si>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</si>
  <si>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</si>
  <si>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</si>
  <si>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</si>
  <si>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</si>
  <si>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</si>
  <si>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</si>
  <si>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</si>
  <si>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</si>
  <si>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</si>
  <si>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железобетон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</si>
  <si>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</si>
  <si>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</si>
  <si>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</si>
  <si>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</si>
  <si>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</si>
  <si>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</si>
  <si>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</si>
  <si>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</si>
  <si>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</si>
  <si>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</si>
  <si>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</si>
  <si>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</si>
  <si>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</si>
  <si>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</si>
  <si>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</si>
  <si>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</si>
  <si>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</si>
  <si>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</si>
  <si>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</si>
  <si>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</si>
  <si>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</si>
  <si>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</si>
  <si>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</si>
  <si>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</si>
  <si>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</si>
  <si>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</si>
  <si>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</si>
  <si>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</si>
  <si>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</si>
  <si>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</si>
  <si>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</si>
  <si>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</si>
  <si>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</si>
  <si>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</si>
  <si>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</si>
  <si>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</si>
  <si>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</si>
  <si>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</si>
  <si>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</si>
  <si>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</si>
  <si>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</si>
  <si>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</si>
  <si>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</si>
  <si>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</si>
  <si>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</si>
  <si>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</si>
  <si>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</si>
  <si>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</si>
  <si>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</si>
  <si>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</si>
  <si>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</si>
  <si>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</si>
  <si>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</si>
  <si>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</si>
  <si>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</si>
  <si>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</si>
  <si>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</si>
  <si>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</si>
  <si>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</si>
  <si>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</si>
  <si>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</si>
  <si>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</si>
  <si>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</si>
  <si>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</si>
  <si>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</si>
  <si>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</si>
  <si>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</si>
  <si>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</si>
  <si>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</si>
  <si>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</si>
  <si>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</si>
  <si>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</si>
  <si>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</si>
  <si>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</si>
  <si>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</si>
  <si>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</si>
  <si>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</si>
  <si>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</si>
  <si>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</si>
  <si>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</si>
  <si>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</si>
  <si>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</si>
  <si>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</si>
  <si>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</si>
  <si>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</si>
  <si>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</si>
  <si>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</si>
  <si>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</si>
  <si>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</si>
  <si>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</si>
  <si>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</si>
  <si>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</si>
  <si>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</si>
  <si>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</si>
  <si>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</si>
  <si>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Центральное отопление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</si>
  <si>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</si>
  <si>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</si>
  <si>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</si>
  <si>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</si>
  <si>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</si>
  <si>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</si>
  <si>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</si>
  <si>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</si>
  <si>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</si>
  <si>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</si>
  <si>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</si>
  <si>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</si>
  <si>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</si>
  <si>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</si>
  <si>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</si>
  <si>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</si>
  <si>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</si>
  <si>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</si>
  <si>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</si>
  <si>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</si>
  <si>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</si>
  <si>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</si>
  <si>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</si>
  <si>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</si>
  <si>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</si>
  <si>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</si>
  <si>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</si>
  <si>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</si>
  <si>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</si>
  <si>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</si>
  <si>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</si>
  <si>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</si>
  <si>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</si>
  <si>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</si>
  <si>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</si>
  <si>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</si>
  <si>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</si>
  <si>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</si>
  <si>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</si>
  <si>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</si>
  <si>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</si>
  <si>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</si>
  <si>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</si>
  <si>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</si>
  <si>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</si>
  <si>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</si>
  <si>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</si>
  <si>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</si>
  <si>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</si>
  <si>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</si>
  <si>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</si>
  <si>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</si>
  <si>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</si>
  <si>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</si>
  <si>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</si>
  <si>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</si>
  <si>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</si>
  <si>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</si>
  <si>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</si>
  <si>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</si>
  <si>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</si>
  <si>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</si>
  <si>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</si>
  <si>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</si>
  <si>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</si>
  <si>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</si>
  <si>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</si>
  <si>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</si>
  <si>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</si>
  <si>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</si>
  <si>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</si>
  <si>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</si>
  <si>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</si>
  <si>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</si>
  <si>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</si>
  <si>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</si>
  <si>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</si>
  <si>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</si>
  <si>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</si>
  <si>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</si>
  <si>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</si>
  <si>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</si>
  <si>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</si>
  <si>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</si>
  <si>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</si>
  <si>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</si>
  <si>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посажены деревья и кустарники</t>
  </si>
  <si>
    <t>Соответствует материалу стен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</si>
  <si>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</si>
  <si>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</si>
  <si>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</si>
  <si>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</si>
  <si>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</si>
  <si>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</si>
  <si>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</si>
  <si>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</si>
  <si>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</si>
  <si>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</si>
  <si>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плоская</t>
  </si>
  <si>
    <t>без передачи интерфейса данных</t>
  </si>
  <si>
    <t>Протокол общего собрания собственников № б/н от 15.05.2015 г.</t>
  </si>
  <si>
    <t>15.05.2015г.</t>
  </si>
  <si>
    <t>Протокол общего собрания собственников от № б/н от 15.05.2015 г.</t>
  </si>
  <si>
    <t xml:space="preserve"> № б/н от 15.05.2015 г.</t>
  </si>
  <si>
    <t>№ 3/2015 от 15.05.2015 г.</t>
  </si>
  <si>
    <t>внутренние водостоки</t>
  </si>
  <si>
    <t>Постановление правительства РФ № 603 от 29.06.2016г.</t>
  </si>
  <si>
    <t>г. Нижний Тагил, ул. Магистральная, дом № 3</t>
  </si>
  <si>
    <t>Тип.пр.</t>
  </si>
  <si>
    <t>66:56:020 6002:200</t>
  </si>
  <si>
    <t>бетонированый</t>
  </si>
  <si>
    <t>кирпич</t>
  </si>
  <si>
    <t>из рулонных материалов</t>
  </si>
  <si>
    <t>не предоставляется</t>
  </si>
  <si>
    <t>дом не газифицирован</t>
  </si>
  <si>
    <t>Стоимость на единицу измерения</t>
  </si>
  <si>
    <t>НТ МУП "НТТС"</t>
  </si>
  <si>
    <t>услуга по предоставленю горячего водоснабжения отсутствует</t>
  </si>
  <si>
    <t>Переходящие остатки денежных средств (на начало периода):</t>
  </si>
  <si>
    <t xml:space="preserve"> -  переплата потребителей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</si>
  <si>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</si>
  <si>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 -  преплата потребителей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</si>
  <si>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</si>
  <si>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</si>
  <si>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</si>
  <si>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</si>
  <si>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</si>
  <si>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</si>
  <si>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</si>
  <si>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Региональный оператор ООО "Рифей"</t>
  </si>
  <si>
    <t>01.01.2020г.</t>
  </si>
  <si>
    <t>Постановление Администрации города Нижний Тагил № 2890-ПА от 26.12.2019 г.</t>
  </si>
  <si>
    <t>1 полугодие  - 4,08   2  полугодие - 4,28</t>
  </si>
  <si>
    <t>Постановление РЭК Свердловской области № 273-ПК от 27.12.2019 г.</t>
  </si>
  <si>
    <t>Постановление РЭК Свердловской области № 282-ПК от 11.12.2018 г. (с учетом изменений № 238-ПК от 11.12.2019)</t>
  </si>
  <si>
    <t>Постановление РЭК Свердловской области                          № 249-ПК от 18.12.2019 г.</t>
  </si>
  <si>
    <t xml:space="preserve">Услуга не предоставляется </t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</si>
  <si>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</si>
  <si>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</si>
  <si>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</si>
  <si>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</si>
  <si>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</si>
  <si>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</si>
  <si>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</si>
  <si>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</si>
  <si>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</si>
  <si>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</si>
  <si>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</si>
  <si>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</si>
  <si>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1 полугодие - 1 600,32  /  2 полугодие - 1659,22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</si>
  <si>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</si>
  <si>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Организация накопления и вывоза ТКО и крупногабаритного мусора</t>
  </si>
  <si>
    <t>Региональный оператор ООО  "Компания "Рифей"</t>
  </si>
  <si>
    <t>ООО "Эгида-НТ", ИНН 6623023864, договор № 24-2019 от 25.12.2019 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</si>
</sst>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5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5" fillId="0" borderId="0" xfId="0" applyFont="1"/>
    <xf numFmtId="0" fontId="14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4" fontId="17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3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24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4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G14" sqref="G14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4.140625" style="2" customWidth="1"/>
    <col min="5" max="16" width="9.140625" style="1"/>
  </cols>
  <sheetData>
    <row r="1" spans="1:5" ht="15" customHeight="1">
      <c r="A1" s="109" t="s">
        <v>47</v>
      </c>
      <c r="B1" s="109"/>
      <c r="C1" s="109"/>
      <c r="D1" s="109"/>
      <c r="E1" s="90"/>
    </row>
    <row r="2" spans="1:5" ht="15" customHeight="1">
      <c r="A2" s="109" t="s">
        <v>8</v>
      </c>
      <c r="B2" s="109"/>
      <c r="C2" s="109"/>
      <c r="D2" s="109"/>
      <c r="E2" s="90"/>
    </row>
    <row r="3" spans="1:5" ht="15" customHeight="1">
      <c r="A3" s="110" t="s">
        <v>4</v>
      </c>
      <c r="B3" s="110"/>
      <c r="C3" s="110"/>
      <c r="D3" s="110"/>
      <c r="E3" s="90"/>
    </row>
    <row r="4" spans="1:5" ht="16.5" customHeight="1">
      <c r="A4" s="111" t="s">
        <v>46</v>
      </c>
      <c r="B4" s="112"/>
      <c r="C4" s="112"/>
      <c r="D4" s="113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8">
        <v>43875</v>
      </c>
    </row>
    <row r="7" spans="1:5">
      <c r="A7" s="111" t="s">
        <v>9</v>
      </c>
      <c r="B7" s="112"/>
      <c r="C7" s="112"/>
      <c r="D7" s="113"/>
    </row>
    <row r="8" spans="1:5" ht="36" customHeight="1">
      <c r="A8" s="10">
        <v>2</v>
      </c>
      <c r="B8" s="9" t="s">
        <v>117</v>
      </c>
      <c r="C8" s="12" t="s">
        <v>7</v>
      </c>
      <c r="D8" s="20" t="s">
        <v>249</v>
      </c>
    </row>
    <row r="9" spans="1:5" ht="16.5" customHeight="1">
      <c r="A9" s="84">
        <v>3</v>
      </c>
      <c r="B9" s="85" t="s">
        <v>10</v>
      </c>
      <c r="C9" s="86" t="s">
        <v>7</v>
      </c>
      <c r="D9" s="87" t="s">
        <v>253</v>
      </c>
    </row>
    <row r="10" spans="1:5">
      <c r="A10" s="111" t="s">
        <v>11</v>
      </c>
      <c r="B10" s="112"/>
      <c r="C10" s="112"/>
      <c r="D10" s="113"/>
    </row>
    <row r="11" spans="1:5" ht="60.75">
      <c r="A11" s="10">
        <v>4</v>
      </c>
      <c r="B11" s="9" t="s">
        <v>228</v>
      </c>
      <c r="C11" s="12" t="s">
        <v>7</v>
      </c>
      <c r="D11" s="38" t="s">
        <v>227</v>
      </c>
    </row>
    <row r="12" spans="1:5">
      <c r="A12" s="111" t="s">
        <v>12</v>
      </c>
      <c r="B12" s="112"/>
      <c r="C12" s="112"/>
      <c r="D12" s="113"/>
    </row>
    <row r="13" spans="1:5" ht="24.75">
      <c r="A13" s="10">
        <v>5</v>
      </c>
      <c r="B13" s="9" t="s">
        <v>115</v>
      </c>
      <c r="C13" s="12" t="s">
        <v>7</v>
      </c>
      <c r="D13" s="24" t="s">
        <v>256</v>
      </c>
    </row>
    <row r="14" spans="1:5" ht="15.75" customHeight="1">
      <c r="A14" s="10">
        <v>6</v>
      </c>
      <c r="B14" s="9" t="s">
        <v>13</v>
      </c>
      <c r="C14" s="12" t="s">
        <v>7</v>
      </c>
      <c r="D14" s="31">
        <v>1982</v>
      </c>
    </row>
    <row r="15" spans="1:5" ht="24.6" customHeight="1">
      <c r="A15" s="10">
        <v>7</v>
      </c>
      <c r="B15" s="9" t="s">
        <v>14</v>
      </c>
      <c r="C15" s="12" t="s">
        <v>7</v>
      </c>
      <c r="D15" s="20" t="s">
        <v>257</v>
      </c>
    </row>
    <row r="16" spans="1:5">
      <c r="A16" s="10">
        <v>8</v>
      </c>
      <c r="B16" s="9" t="s">
        <v>15</v>
      </c>
      <c r="C16" s="12" t="s">
        <v>7</v>
      </c>
      <c r="D16" s="20" t="s">
        <v>246</v>
      </c>
    </row>
    <row r="17" spans="1:5">
      <c r="A17" s="10">
        <v>9</v>
      </c>
      <c r="B17" s="9" t="s">
        <v>16</v>
      </c>
      <c r="C17" s="12" t="s">
        <v>7</v>
      </c>
      <c r="D17" s="20"/>
    </row>
    <row r="18" spans="1:5">
      <c r="A18" s="10">
        <v>10</v>
      </c>
      <c r="B18" s="10" t="s">
        <v>17</v>
      </c>
      <c r="C18" s="10" t="s">
        <v>19</v>
      </c>
      <c r="D18" s="27">
        <v>2</v>
      </c>
    </row>
    <row r="19" spans="1:5">
      <c r="A19" s="10">
        <v>11</v>
      </c>
      <c r="B19" s="17" t="s">
        <v>18</v>
      </c>
      <c r="C19" s="10" t="s">
        <v>19</v>
      </c>
      <c r="D19" s="27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7">
        <v>4</v>
      </c>
    </row>
    <row r="21" spans="1:5" ht="21.75" customHeight="1">
      <c r="A21" s="10">
        <v>13</v>
      </c>
      <c r="B21" s="9" t="s">
        <v>21</v>
      </c>
      <c r="C21" s="10" t="s">
        <v>19</v>
      </c>
      <c r="D21" s="20" t="s">
        <v>22</v>
      </c>
    </row>
    <row r="22" spans="1:5" ht="12.75" customHeight="1">
      <c r="A22" s="10">
        <v>14</v>
      </c>
      <c r="B22" s="9" t="s">
        <v>23</v>
      </c>
      <c r="C22" s="19" t="s">
        <v>7</v>
      </c>
      <c r="D22" s="29"/>
    </row>
    <row r="23" spans="1:5" ht="12.75" customHeight="1">
      <c r="A23" s="10">
        <v>15</v>
      </c>
      <c r="B23" s="10" t="s">
        <v>24</v>
      </c>
      <c r="C23" s="10" t="s">
        <v>19</v>
      </c>
      <c r="D23" s="27">
        <v>36</v>
      </c>
    </row>
    <row r="24" spans="1:5" ht="12.75" customHeight="1">
      <c r="A24" s="5">
        <v>16</v>
      </c>
      <c r="B24" s="16" t="s">
        <v>25</v>
      </c>
      <c r="C24" s="10" t="s">
        <v>19</v>
      </c>
      <c r="D24" s="30">
        <v>0</v>
      </c>
    </row>
    <row r="25" spans="1:5">
      <c r="A25" s="6">
        <v>17</v>
      </c>
      <c r="B25" s="9" t="s">
        <v>26</v>
      </c>
      <c r="C25" s="11" t="s">
        <v>27</v>
      </c>
      <c r="D25" s="20">
        <v>368.1</v>
      </c>
    </row>
    <row r="26" spans="1:5">
      <c r="A26" s="5">
        <v>18</v>
      </c>
      <c r="B26" s="13" t="s">
        <v>28</v>
      </c>
      <c r="C26" s="11" t="s">
        <v>27</v>
      </c>
      <c r="D26" s="20">
        <v>368.1</v>
      </c>
      <c r="E26" s="14"/>
    </row>
    <row r="27" spans="1:5">
      <c r="A27" s="6">
        <v>19</v>
      </c>
      <c r="B27" s="13" t="s">
        <v>29</v>
      </c>
      <c r="C27" s="11" t="s">
        <v>27</v>
      </c>
      <c r="D27" s="20">
        <v>0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20">
        <v>368.1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20" t="s">
        <v>258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20">
        <v>1792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20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20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20" t="s">
        <v>231</v>
      </c>
      <c r="E33" s="14"/>
    </row>
    <row r="34" spans="1:5">
      <c r="A34" s="5">
        <v>26</v>
      </c>
      <c r="B34" s="9" t="s">
        <v>36</v>
      </c>
      <c r="C34" s="12" t="s">
        <v>7</v>
      </c>
      <c r="D34" s="20" t="s">
        <v>231</v>
      </c>
      <c r="E34" s="14"/>
    </row>
    <row r="35" spans="1:5">
      <c r="A35" s="6">
        <v>27</v>
      </c>
      <c r="B35" s="9" t="s">
        <v>37</v>
      </c>
      <c r="C35" s="12" t="s">
        <v>7</v>
      </c>
      <c r="D35" s="20" t="s">
        <v>38</v>
      </c>
      <c r="E35" s="14"/>
    </row>
    <row r="36" spans="1:5">
      <c r="A36" s="5">
        <v>28</v>
      </c>
      <c r="B36" s="9" t="s">
        <v>39</v>
      </c>
      <c r="C36" s="10"/>
      <c r="D36" s="20" t="s">
        <v>231</v>
      </c>
      <c r="E36" s="14"/>
    </row>
    <row r="37" spans="1:5">
      <c r="A37" s="114" t="s">
        <v>42</v>
      </c>
      <c r="B37" s="114"/>
      <c r="C37" s="114"/>
      <c r="D37" s="114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231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231</v>
      </c>
      <c r="E39" s="14"/>
    </row>
    <row r="40" spans="1:5" ht="24.75">
      <c r="A40" s="10">
        <v>31</v>
      </c>
      <c r="B40" s="9" t="s">
        <v>45</v>
      </c>
      <c r="C40" s="12" t="s">
        <v>7</v>
      </c>
      <c r="D40" s="20" t="s">
        <v>235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="120" zoomScaleNormal="120" workbookViewId="0">
      <selection activeCell="I25" sqref="I25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09" t="s">
        <v>47</v>
      </c>
      <c r="B1" s="109"/>
      <c r="C1" s="109"/>
      <c r="D1" s="109"/>
      <c r="E1" s="90"/>
    </row>
    <row r="2" spans="1:5" ht="15" customHeight="1">
      <c r="A2" s="109" t="s">
        <v>8</v>
      </c>
      <c r="B2" s="109"/>
      <c r="C2" s="109"/>
      <c r="D2" s="109"/>
      <c r="E2" s="90"/>
    </row>
    <row r="3" spans="1:5" ht="15" customHeight="1">
      <c r="A3" s="109" t="s">
        <v>4</v>
      </c>
      <c r="B3" s="109"/>
      <c r="C3" s="109"/>
      <c r="D3" s="109"/>
      <c r="E3" s="90"/>
    </row>
    <row r="4" spans="1:5" s="1" customFormat="1" ht="8.25" customHeight="1">
      <c r="A4" s="119"/>
      <c r="B4" s="119"/>
      <c r="C4" s="119"/>
      <c r="D4" s="119"/>
      <c r="E4" s="14"/>
    </row>
    <row r="5" spans="1:5" s="1" customFormat="1" ht="12.75">
      <c r="A5" s="114" t="s">
        <v>75</v>
      </c>
      <c r="B5" s="114"/>
      <c r="C5" s="114"/>
      <c r="D5" s="114"/>
      <c r="E5" s="14"/>
    </row>
    <row r="6" spans="1:5" s="1" customFormat="1" ht="39.75" customHeight="1">
      <c r="A6" s="115" t="s">
        <v>76</v>
      </c>
      <c r="B6" s="116"/>
      <c r="C6" s="116"/>
      <c r="D6" s="117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18">
        <v>43875</v>
      </c>
      <c r="E8" s="14"/>
    </row>
    <row r="9" spans="1:5" s="1" customFormat="1" ht="12.75">
      <c r="A9" s="114" t="s">
        <v>48</v>
      </c>
      <c r="B9" s="114"/>
      <c r="C9" s="114"/>
      <c r="D9" s="114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259</v>
      </c>
      <c r="E10" s="14"/>
    </row>
    <row r="11" spans="1:5" s="1" customFormat="1" ht="12.75">
      <c r="A11" s="114" t="s">
        <v>50</v>
      </c>
      <c r="B11" s="114"/>
      <c r="C11" s="114"/>
      <c r="D11" s="114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52</v>
      </c>
      <c r="E12" s="14"/>
    </row>
    <row r="13" spans="1:5" s="1" customFormat="1" ht="13.5" customHeight="1">
      <c r="A13" s="10">
        <v>4</v>
      </c>
      <c r="B13" s="9" t="s">
        <v>53</v>
      </c>
      <c r="C13" s="10"/>
      <c r="D13" s="11" t="s">
        <v>260</v>
      </c>
      <c r="E13" s="14"/>
    </row>
    <row r="14" spans="1:5" s="1" customFormat="1" ht="12.75">
      <c r="A14" s="114" t="s">
        <v>54</v>
      </c>
      <c r="B14" s="114"/>
      <c r="C14" s="114"/>
      <c r="D14" s="114"/>
      <c r="E14" s="14"/>
    </row>
    <row r="15" spans="1:5" s="1" customFormat="1" ht="12.75">
      <c r="A15" s="10">
        <v>5</v>
      </c>
      <c r="B15" s="9" t="s">
        <v>55</v>
      </c>
      <c r="C15" s="12" t="s">
        <v>7</v>
      </c>
      <c r="D15" s="11" t="s">
        <v>236</v>
      </c>
      <c r="E15" s="14"/>
    </row>
    <row r="16" spans="1:5" s="1" customFormat="1" ht="12.75">
      <c r="A16" s="114" t="s">
        <v>56</v>
      </c>
      <c r="B16" s="114"/>
      <c r="C16" s="114"/>
      <c r="D16" s="114"/>
      <c r="E16" s="14"/>
    </row>
    <row r="17" spans="1:5" s="1" customFormat="1" ht="12.75">
      <c r="A17" s="24">
        <v>6</v>
      </c>
      <c r="B17" s="25" t="s">
        <v>57</v>
      </c>
      <c r="C17" s="26" t="s">
        <v>7</v>
      </c>
      <c r="D17" s="20" t="s">
        <v>247</v>
      </c>
      <c r="E17" s="14"/>
    </row>
    <row r="18" spans="1:5" s="1" customFormat="1" ht="12.75">
      <c r="A18" s="24">
        <v>7</v>
      </c>
      <c r="B18" s="25" t="s">
        <v>58</v>
      </c>
      <c r="C18" s="26" t="s">
        <v>7</v>
      </c>
      <c r="D18" s="20" t="s">
        <v>261</v>
      </c>
      <c r="E18" s="14"/>
    </row>
    <row r="19" spans="1:5" s="1" customFormat="1" ht="12.75">
      <c r="A19" s="114" t="s">
        <v>59</v>
      </c>
      <c r="B19" s="114"/>
      <c r="C19" s="114"/>
      <c r="D19" s="114"/>
      <c r="E19" s="14"/>
    </row>
    <row r="20" spans="1:5" s="1" customFormat="1" ht="12.75">
      <c r="A20" s="24">
        <v>8</v>
      </c>
      <c r="B20" s="25" t="s">
        <v>60</v>
      </c>
      <c r="C20" s="24" t="s">
        <v>27</v>
      </c>
      <c r="D20" s="65">
        <v>0</v>
      </c>
      <c r="E20" s="14"/>
    </row>
    <row r="21" spans="1:5" s="1" customFormat="1" ht="12.75">
      <c r="A21" s="114" t="s">
        <v>61</v>
      </c>
      <c r="B21" s="114"/>
      <c r="C21" s="114"/>
      <c r="D21" s="114"/>
      <c r="E21" s="14"/>
    </row>
    <row r="22" spans="1:5" s="1" customFormat="1" ht="15" customHeight="1">
      <c r="A22" s="24">
        <v>9</v>
      </c>
      <c r="B22" s="25" t="s">
        <v>62</v>
      </c>
      <c r="C22" s="26" t="s">
        <v>7</v>
      </c>
      <c r="D22" s="20" t="s">
        <v>82</v>
      </c>
      <c r="E22" s="14"/>
    </row>
    <row r="23" spans="1:5" s="1" customFormat="1" ht="12.75">
      <c r="A23" s="24">
        <v>10</v>
      </c>
      <c r="B23" s="25" t="s">
        <v>63</v>
      </c>
      <c r="C23" s="24" t="s">
        <v>19</v>
      </c>
      <c r="D23" s="27">
        <v>0</v>
      </c>
      <c r="E23" s="14"/>
    </row>
    <row r="24" spans="1:5" s="1" customFormat="1" ht="12.75">
      <c r="A24" s="114" t="s">
        <v>64</v>
      </c>
      <c r="B24" s="114"/>
      <c r="C24" s="114"/>
      <c r="D24" s="114"/>
      <c r="E24" s="14"/>
    </row>
    <row r="25" spans="1:5" s="1" customFormat="1" ht="12.75">
      <c r="A25" s="24">
        <v>11</v>
      </c>
      <c r="B25" s="25" t="s">
        <v>65</v>
      </c>
      <c r="C25" s="12" t="s">
        <v>7</v>
      </c>
      <c r="D25" s="4" t="s">
        <v>22</v>
      </c>
      <c r="E25" s="14"/>
    </row>
    <row r="26" spans="1:5" s="1" customFormat="1" ht="12.75">
      <c r="A26" s="24">
        <v>12</v>
      </c>
      <c r="B26" s="25" t="s">
        <v>66</v>
      </c>
      <c r="C26" s="12" t="s">
        <v>7</v>
      </c>
      <c r="D26" s="4" t="s">
        <v>22</v>
      </c>
      <c r="E26" s="14"/>
    </row>
    <row r="27" spans="1:5" s="1" customFormat="1" ht="12.75">
      <c r="A27" s="24">
        <v>13</v>
      </c>
      <c r="B27" s="25" t="s">
        <v>67</v>
      </c>
      <c r="C27" s="12" t="s">
        <v>7</v>
      </c>
      <c r="D27" s="4" t="s">
        <v>22</v>
      </c>
      <c r="E27" s="14"/>
    </row>
    <row r="28" spans="1:5" s="1" customFormat="1" ht="12.75">
      <c r="A28" s="114" t="s">
        <v>68</v>
      </c>
      <c r="B28" s="114"/>
      <c r="C28" s="114"/>
      <c r="D28" s="114"/>
      <c r="E28" s="14"/>
    </row>
    <row r="29" spans="1:5" s="1" customFormat="1" ht="12.75">
      <c r="A29" s="24">
        <v>14</v>
      </c>
      <c r="B29" s="25" t="s">
        <v>69</v>
      </c>
      <c r="C29" s="24"/>
      <c r="D29" s="20" t="s">
        <v>237</v>
      </c>
      <c r="E29" s="14"/>
    </row>
    <row r="30" spans="1:5" s="1" customFormat="1" ht="12.75">
      <c r="A30" s="24">
        <v>15</v>
      </c>
      <c r="B30" s="25" t="s">
        <v>70</v>
      </c>
      <c r="C30" s="24"/>
      <c r="D30" s="20" t="s">
        <v>238</v>
      </c>
      <c r="E30" s="14"/>
    </row>
    <row r="31" spans="1:5" s="1" customFormat="1" ht="13.5" customHeight="1">
      <c r="A31" s="24">
        <v>16</v>
      </c>
      <c r="B31" s="25" t="s">
        <v>71</v>
      </c>
      <c r="C31" s="24"/>
      <c r="D31" s="20" t="s">
        <v>238</v>
      </c>
      <c r="E31" s="14"/>
    </row>
    <row r="32" spans="1:5" s="1" customFormat="1" ht="12.75">
      <c r="A32" s="24">
        <v>17</v>
      </c>
      <c r="B32" s="25" t="s">
        <v>72</v>
      </c>
      <c r="C32" s="24"/>
      <c r="D32" s="20" t="s">
        <v>79</v>
      </c>
      <c r="E32" s="14"/>
    </row>
    <row r="33" spans="1:5" s="1" customFormat="1" ht="12.75">
      <c r="A33" s="24">
        <v>18</v>
      </c>
      <c r="B33" s="25" t="s">
        <v>73</v>
      </c>
      <c r="C33" s="24"/>
      <c r="D33" s="80"/>
      <c r="E33" s="14"/>
    </row>
    <row r="34" spans="1:5" s="1" customFormat="1" ht="12.75">
      <c r="A34" s="24">
        <v>19</v>
      </c>
      <c r="B34" s="25" t="s">
        <v>74</v>
      </c>
      <c r="C34" s="24"/>
      <c r="D34" s="80"/>
      <c r="E34" s="14"/>
    </row>
    <row r="35" spans="1:5" s="1" customFormat="1" ht="12.75">
      <c r="A35" s="24">
        <v>20</v>
      </c>
      <c r="B35" s="25" t="s">
        <v>69</v>
      </c>
      <c r="C35" s="24"/>
      <c r="D35" s="20" t="s">
        <v>77</v>
      </c>
      <c r="E35" s="14"/>
    </row>
    <row r="36" spans="1:5" s="1" customFormat="1" ht="25.5" customHeight="1">
      <c r="A36" s="88">
        <v>21</v>
      </c>
      <c r="B36" s="88" t="s">
        <v>70</v>
      </c>
      <c r="C36" s="24"/>
      <c r="D36" s="20" t="s">
        <v>266</v>
      </c>
      <c r="E36" s="14"/>
    </row>
    <row r="37" spans="1:5" s="1" customFormat="1" ht="12.75">
      <c r="A37" s="24">
        <v>22</v>
      </c>
      <c r="B37" s="25" t="s">
        <v>71</v>
      </c>
      <c r="C37" s="24"/>
      <c r="D37" s="20"/>
      <c r="E37" s="14"/>
    </row>
    <row r="38" spans="1:5" s="1" customFormat="1" ht="12.75">
      <c r="A38" s="24">
        <v>23</v>
      </c>
      <c r="B38" s="25" t="s">
        <v>72</v>
      </c>
      <c r="C38" s="24"/>
      <c r="D38" s="20"/>
      <c r="E38" s="14"/>
    </row>
    <row r="39" spans="1:5" s="1" customFormat="1" ht="12.75">
      <c r="A39" s="24">
        <v>24</v>
      </c>
      <c r="B39" s="25" t="s">
        <v>73</v>
      </c>
      <c r="C39" s="24"/>
      <c r="D39" s="80"/>
      <c r="E39" s="14"/>
    </row>
    <row r="40" spans="1:5" s="1" customFormat="1" ht="12.75">
      <c r="A40" s="24">
        <v>25</v>
      </c>
      <c r="B40" s="25" t="s">
        <v>74</v>
      </c>
      <c r="C40" s="24"/>
      <c r="D40" s="80"/>
      <c r="E40" s="14"/>
    </row>
    <row r="41" spans="1:5" s="1" customFormat="1" ht="12.75">
      <c r="A41" s="24">
        <v>26</v>
      </c>
      <c r="B41" s="25" t="s">
        <v>69</v>
      </c>
      <c r="C41" s="24"/>
      <c r="D41" s="20" t="s">
        <v>78</v>
      </c>
      <c r="E41" s="14"/>
    </row>
    <row r="42" spans="1:5" s="1" customFormat="1" ht="12.75">
      <c r="A42" s="24">
        <v>27</v>
      </c>
      <c r="B42" s="25" t="s">
        <v>70</v>
      </c>
      <c r="C42" s="24"/>
      <c r="D42" s="20" t="s">
        <v>238</v>
      </c>
      <c r="E42" s="14"/>
    </row>
    <row r="43" spans="1:5" s="1" customFormat="1" ht="14.25" customHeight="1">
      <c r="A43" s="24">
        <v>28</v>
      </c>
      <c r="B43" s="25" t="s">
        <v>71</v>
      </c>
      <c r="C43" s="24"/>
      <c r="D43" s="20" t="s">
        <v>238</v>
      </c>
      <c r="E43" s="14"/>
    </row>
    <row r="44" spans="1:5" s="1" customFormat="1" ht="12.75">
      <c r="A44" s="24">
        <v>29</v>
      </c>
      <c r="B44" s="25" t="s">
        <v>72</v>
      </c>
      <c r="C44" s="24"/>
      <c r="D44" s="20" t="s">
        <v>92</v>
      </c>
      <c r="E44" s="14"/>
    </row>
    <row r="45" spans="1:5" s="1" customFormat="1" ht="12.75">
      <c r="A45" s="24">
        <v>30</v>
      </c>
      <c r="B45" s="25" t="s">
        <v>73</v>
      </c>
      <c r="C45" s="24"/>
      <c r="D45" s="57"/>
      <c r="E45" s="14"/>
    </row>
    <row r="46" spans="1:5" s="1" customFormat="1" ht="12.75">
      <c r="A46" s="24">
        <v>31</v>
      </c>
      <c r="B46" s="25" t="s">
        <v>74</v>
      </c>
      <c r="C46" s="24"/>
      <c r="D46" s="57"/>
      <c r="E46" s="14"/>
    </row>
    <row r="47" spans="1:5" s="1" customFormat="1" ht="12.75">
      <c r="A47" s="24">
        <v>32</v>
      </c>
      <c r="B47" s="25" t="s">
        <v>69</v>
      </c>
      <c r="C47" s="24"/>
      <c r="D47" s="20" t="s">
        <v>6</v>
      </c>
      <c r="E47" s="14"/>
    </row>
    <row r="48" spans="1:5" s="1" customFormat="1" ht="12.75">
      <c r="A48" s="24">
        <v>33</v>
      </c>
      <c r="B48" s="25" t="s">
        <v>70</v>
      </c>
      <c r="C48" s="24"/>
      <c r="D48" s="20" t="s">
        <v>118</v>
      </c>
      <c r="E48" s="14"/>
    </row>
    <row r="49" spans="1:5" s="1" customFormat="1" ht="12.75" customHeight="1">
      <c r="A49" s="24">
        <v>34</v>
      </c>
      <c r="B49" s="25" t="s">
        <v>71</v>
      </c>
      <c r="C49" s="24"/>
      <c r="D49" s="20" t="s">
        <v>248</v>
      </c>
      <c r="E49" s="14"/>
    </row>
    <row r="50" spans="1:5" s="1" customFormat="1" ht="12.75">
      <c r="A50" s="24">
        <v>35</v>
      </c>
      <c r="B50" s="25" t="s">
        <v>72</v>
      </c>
      <c r="C50" s="24"/>
      <c r="D50" s="20" t="s">
        <v>93</v>
      </c>
      <c r="E50" s="14"/>
    </row>
    <row r="51" spans="1:5" s="1" customFormat="1" ht="12.75">
      <c r="A51" s="24">
        <v>36</v>
      </c>
      <c r="B51" s="25" t="s">
        <v>73</v>
      </c>
      <c r="C51" s="24"/>
      <c r="D51" s="57">
        <v>41944</v>
      </c>
      <c r="E51" s="14"/>
    </row>
    <row r="52" spans="1:5" s="1" customFormat="1" ht="12.75">
      <c r="A52" s="24">
        <v>37</v>
      </c>
      <c r="B52" s="25" t="s">
        <v>74</v>
      </c>
      <c r="C52" s="24"/>
      <c r="D52" s="57">
        <v>47392</v>
      </c>
      <c r="E52" s="14"/>
    </row>
    <row r="53" spans="1:5" s="1" customFormat="1" ht="12.75">
      <c r="A53" s="114" t="s">
        <v>80</v>
      </c>
      <c r="B53" s="114"/>
      <c r="C53" s="114"/>
      <c r="D53" s="114"/>
      <c r="E53" s="14"/>
    </row>
    <row r="54" spans="1:5" s="1" customFormat="1" ht="12.75">
      <c r="A54" s="70">
        <v>38</v>
      </c>
      <c r="B54" s="71" t="s">
        <v>81</v>
      </c>
      <c r="C54" s="70"/>
      <c r="D54" s="72" t="s">
        <v>120</v>
      </c>
      <c r="E54" s="14"/>
    </row>
    <row r="55" spans="1:5" s="1" customFormat="1" ht="12.75">
      <c r="A55" s="70">
        <v>39</v>
      </c>
      <c r="B55" s="71" t="s">
        <v>121</v>
      </c>
      <c r="C55" s="70" t="s">
        <v>19</v>
      </c>
      <c r="D55" s="73">
        <v>1</v>
      </c>
      <c r="E55" s="14"/>
    </row>
    <row r="56" spans="1:5" s="1" customFormat="1" ht="12.75" customHeight="1">
      <c r="A56" s="118" t="s">
        <v>83</v>
      </c>
      <c r="B56" s="118"/>
      <c r="C56" s="118"/>
      <c r="D56" s="118"/>
      <c r="E56" s="14"/>
    </row>
    <row r="57" spans="1:5" s="1" customFormat="1" ht="12.75">
      <c r="A57" s="70">
        <v>40</v>
      </c>
      <c r="B57" s="71" t="s">
        <v>84</v>
      </c>
      <c r="C57" s="74" t="s">
        <v>7</v>
      </c>
      <c r="D57" s="72" t="s">
        <v>120</v>
      </c>
      <c r="E57" s="14"/>
    </row>
    <row r="58" spans="1:5" s="1" customFormat="1" ht="12.75" customHeight="1">
      <c r="A58" s="118" t="s">
        <v>85</v>
      </c>
      <c r="B58" s="118"/>
      <c r="C58" s="118"/>
      <c r="D58" s="118"/>
      <c r="E58" s="14"/>
    </row>
    <row r="59" spans="1:5" s="1" customFormat="1" ht="12.75">
      <c r="A59" s="75">
        <v>41</v>
      </c>
      <c r="B59" s="76" t="s">
        <v>86</v>
      </c>
      <c r="C59" s="77" t="s">
        <v>7</v>
      </c>
      <c r="D59" s="72" t="s">
        <v>262</v>
      </c>
      <c r="E59" s="14"/>
    </row>
    <row r="60" spans="1:5" s="1" customFormat="1" ht="12.75" customHeight="1">
      <c r="A60" s="118" t="s">
        <v>87</v>
      </c>
      <c r="B60" s="118"/>
      <c r="C60" s="118"/>
      <c r="D60" s="118"/>
      <c r="E60" s="14"/>
    </row>
    <row r="61" spans="1:5" s="1" customFormat="1" ht="12.75">
      <c r="A61" s="75">
        <v>42</v>
      </c>
      <c r="B61" s="76" t="s">
        <v>88</v>
      </c>
      <c r="C61" s="77" t="s">
        <v>7</v>
      </c>
      <c r="D61" s="72" t="s">
        <v>120</v>
      </c>
      <c r="E61" s="14"/>
    </row>
    <row r="62" spans="1:5" s="1" customFormat="1" ht="12.75" customHeight="1">
      <c r="A62" s="118" t="s">
        <v>89</v>
      </c>
      <c r="B62" s="118"/>
      <c r="C62" s="118"/>
      <c r="D62" s="118"/>
      <c r="E62" s="14"/>
    </row>
    <row r="63" spans="1:5" s="1" customFormat="1" ht="12.75">
      <c r="A63" s="75">
        <v>43</v>
      </c>
      <c r="B63" s="76" t="s">
        <v>90</v>
      </c>
      <c r="C63" s="77" t="s">
        <v>7</v>
      </c>
      <c r="D63" s="72" t="s">
        <v>120</v>
      </c>
      <c r="E63" s="14"/>
    </row>
    <row r="64" spans="1:5" s="1" customFormat="1" ht="12.75">
      <c r="A64" s="75">
        <v>44</v>
      </c>
      <c r="B64" s="76" t="s">
        <v>91</v>
      </c>
      <c r="C64" s="78" t="s">
        <v>92</v>
      </c>
      <c r="D64" s="72"/>
      <c r="E64" s="14"/>
    </row>
    <row r="65" spans="1:5" s="1" customFormat="1" ht="12.75" customHeight="1">
      <c r="A65" s="118" t="s">
        <v>94</v>
      </c>
      <c r="B65" s="118"/>
      <c r="C65" s="118"/>
      <c r="D65" s="118"/>
      <c r="E65" s="14"/>
    </row>
    <row r="66" spans="1:5" s="1" customFormat="1" ht="12.75">
      <c r="A66" s="75">
        <v>45</v>
      </c>
      <c r="B66" s="76" t="s">
        <v>95</v>
      </c>
      <c r="C66" s="77" t="s">
        <v>7</v>
      </c>
      <c r="D66" s="72" t="s">
        <v>263</v>
      </c>
      <c r="E66" s="14"/>
    </row>
    <row r="67" spans="1:5" s="1" customFormat="1" ht="12.75" customHeight="1">
      <c r="A67" s="118" t="s">
        <v>96</v>
      </c>
      <c r="B67" s="118"/>
      <c r="C67" s="118"/>
      <c r="D67" s="118"/>
      <c r="E67" s="14"/>
    </row>
    <row r="68" spans="1:5" s="1" customFormat="1" ht="12.75">
      <c r="A68" s="75">
        <v>46</v>
      </c>
      <c r="B68" s="76" t="s">
        <v>97</v>
      </c>
      <c r="C68" s="77" t="s">
        <v>7</v>
      </c>
      <c r="D68" s="72" t="s">
        <v>119</v>
      </c>
      <c r="E68" s="14"/>
    </row>
    <row r="69" spans="1:5" s="1" customFormat="1" ht="12.75" customHeight="1">
      <c r="A69" s="118" t="s">
        <v>98</v>
      </c>
      <c r="B69" s="118"/>
      <c r="C69" s="118"/>
      <c r="D69" s="118"/>
      <c r="E69" s="14"/>
    </row>
    <row r="70" spans="1:5" s="1" customFormat="1" ht="12.75">
      <c r="A70" s="75">
        <v>47</v>
      </c>
      <c r="B70" s="76" t="s">
        <v>99</v>
      </c>
      <c r="C70" s="77" t="s">
        <v>7</v>
      </c>
      <c r="D70" s="72" t="s">
        <v>40</v>
      </c>
      <c r="E70" s="14"/>
    </row>
    <row r="71" spans="1:5" s="1" customFormat="1" ht="12.75" customHeight="1">
      <c r="A71" s="118" t="s">
        <v>100</v>
      </c>
      <c r="B71" s="118"/>
      <c r="C71" s="118"/>
      <c r="D71" s="118"/>
      <c r="E71" s="14"/>
    </row>
    <row r="72" spans="1:5" s="1" customFormat="1" ht="12.75">
      <c r="A72" s="75">
        <v>48</v>
      </c>
      <c r="B72" s="76" t="s">
        <v>101</v>
      </c>
      <c r="C72" s="77" t="s">
        <v>7</v>
      </c>
      <c r="D72" s="72" t="s">
        <v>254</v>
      </c>
      <c r="E72" s="14"/>
    </row>
    <row r="73" spans="1:5" s="1" customFormat="1" ht="12.75">
      <c r="A73" s="114" t="s">
        <v>102</v>
      </c>
      <c r="B73" s="114"/>
      <c r="C73" s="114"/>
      <c r="D73" s="114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20" t="s">
        <v>229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1:D1"/>
    <mergeCell ref="A2:D2"/>
    <mergeCell ref="A3:D3"/>
    <mergeCell ref="A73:D73"/>
    <mergeCell ref="A53:D53"/>
    <mergeCell ref="A56:D56"/>
    <mergeCell ref="A58:D58"/>
    <mergeCell ref="A60:D60"/>
    <mergeCell ref="A62:D62"/>
    <mergeCell ref="A4:D4"/>
    <mergeCell ref="A65:D65"/>
    <mergeCell ref="A67:D67"/>
    <mergeCell ref="A69:D69"/>
    <mergeCell ref="A71:D71"/>
    <mergeCell ref="A28:D28"/>
    <mergeCell ref="A5:D5"/>
    <mergeCell ref="A19:D19"/>
    <mergeCell ref="A21:D21"/>
    <mergeCell ref="A24:D24"/>
    <mergeCell ref="A6:D6"/>
    <mergeCell ref="A9:D9"/>
    <mergeCell ref="A11:D11"/>
    <mergeCell ref="A14:D14"/>
    <mergeCell ref="A16:D1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="120" zoomScaleNormal="120" workbookViewId="0">
      <selection activeCell="F92" sqref="F92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85546875" style="2" customWidth="1"/>
    <col min="5" max="15" width="9.140625" style="1"/>
  </cols>
  <sheetData>
    <row r="1" spans="1:5" ht="15" customHeight="1">
      <c r="A1" s="109" t="s">
        <v>47</v>
      </c>
      <c r="B1" s="109"/>
      <c r="C1" s="109"/>
      <c r="D1" s="109"/>
      <c r="E1" s="90"/>
    </row>
    <row r="2" spans="1:5" ht="15" customHeight="1">
      <c r="A2" s="109" t="s">
        <v>8</v>
      </c>
      <c r="B2" s="109"/>
      <c r="C2" s="109"/>
      <c r="D2" s="109"/>
      <c r="E2" s="90"/>
    </row>
    <row r="3" spans="1:5" ht="15" customHeight="1">
      <c r="A3" s="109" t="s">
        <v>4</v>
      </c>
      <c r="B3" s="109"/>
      <c r="C3" s="109"/>
      <c r="D3" s="109"/>
      <c r="E3" s="90"/>
    </row>
    <row r="4" spans="1:5" s="1" customFormat="1" ht="6" customHeight="1">
      <c r="A4" s="119"/>
      <c r="B4" s="119"/>
      <c r="C4" s="119"/>
      <c r="D4" s="119"/>
      <c r="E4" s="14"/>
    </row>
    <row r="5" spans="1:5" s="1" customFormat="1" ht="12.75">
      <c r="A5" s="114" t="s">
        <v>104</v>
      </c>
      <c r="B5" s="114"/>
      <c r="C5" s="114"/>
      <c r="D5" s="114"/>
      <c r="E5" s="14"/>
    </row>
    <row r="6" spans="1:5" s="1" customFormat="1" ht="53.45" customHeight="1">
      <c r="A6" s="120" t="s">
        <v>105</v>
      </c>
      <c r="B6" s="121"/>
      <c r="C6" s="121"/>
      <c r="D6" s="122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4">
        <v>1</v>
      </c>
      <c r="B8" s="35" t="s">
        <v>41</v>
      </c>
      <c r="C8" s="22" t="s">
        <v>7</v>
      </c>
      <c r="D8" s="21">
        <v>43875</v>
      </c>
      <c r="E8" s="14"/>
    </row>
    <row r="9" spans="1:5" s="1" customFormat="1" ht="35.25" customHeight="1">
      <c r="A9" s="24">
        <v>2</v>
      </c>
      <c r="B9" s="32" t="s">
        <v>106</v>
      </c>
      <c r="C9" s="33" t="s">
        <v>7</v>
      </c>
      <c r="D9" s="36" t="s">
        <v>107</v>
      </c>
      <c r="E9" s="14"/>
    </row>
    <row r="10" spans="1:5" s="1" customFormat="1" ht="12.75">
      <c r="A10" s="62">
        <v>3</v>
      </c>
      <c r="B10" s="25" t="s">
        <v>108</v>
      </c>
      <c r="C10" s="23" t="s">
        <v>7</v>
      </c>
      <c r="D10" s="20" t="s">
        <v>27</v>
      </c>
      <c r="E10" s="14"/>
    </row>
    <row r="11" spans="1:5" s="1" customFormat="1" ht="12.75">
      <c r="A11" s="24">
        <v>4</v>
      </c>
      <c r="B11" s="25" t="s">
        <v>109</v>
      </c>
      <c r="C11" s="3" t="s">
        <v>5</v>
      </c>
      <c r="D11" s="20">
        <v>0</v>
      </c>
      <c r="E11" s="15">
        <f>D11+D18+D25+D32+D39+D46+D53</f>
        <v>5</v>
      </c>
    </row>
    <row r="12" spans="1:5" s="1" customFormat="1" ht="24">
      <c r="A12" s="62">
        <v>5</v>
      </c>
      <c r="B12" s="25" t="s">
        <v>110</v>
      </c>
      <c r="C12" s="23" t="s">
        <v>7</v>
      </c>
      <c r="D12" s="28" t="s">
        <v>250</v>
      </c>
      <c r="E12" s="14"/>
    </row>
    <row r="13" spans="1:5" s="1" customFormat="1" ht="24">
      <c r="A13" s="24">
        <v>6</v>
      </c>
      <c r="B13" s="25" t="s">
        <v>111</v>
      </c>
      <c r="C13" s="23" t="s">
        <v>7</v>
      </c>
      <c r="D13" s="20" t="s">
        <v>251</v>
      </c>
      <c r="E13" s="14"/>
    </row>
    <row r="14" spans="1:5" s="1" customFormat="1" ht="22.5">
      <c r="A14" s="62">
        <v>7</v>
      </c>
      <c r="B14" s="25" t="s">
        <v>112</v>
      </c>
      <c r="C14" s="23" t="s">
        <v>7</v>
      </c>
      <c r="D14" s="66" t="s">
        <v>202</v>
      </c>
      <c r="E14" s="14"/>
    </row>
    <row r="15" spans="1:5" s="1" customFormat="1" ht="18" customHeight="1">
      <c r="A15" s="24">
        <v>8</v>
      </c>
      <c r="B15" s="25" t="s">
        <v>113</v>
      </c>
      <c r="C15" s="23" t="s">
        <v>7</v>
      </c>
      <c r="D15" s="20" t="s">
        <v>114</v>
      </c>
      <c r="E15" s="14"/>
    </row>
    <row r="16" spans="1:5" s="1" customFormat="1" ht="36">
      <c r="A16" s="62">
        <v>9</v>
      </c>
      <c r="B16" s="32" t="s">
        <v>106</v>
      </c>
      <c r="C16" s="37" t="s">
        <v>7</v>
      </c>
      <c r="D16" s="64" t="s">
        <v>123</v>
      </c>
      <c r="E16" s="14"/>
    </row>
    <row r="17" spans="1:5" s="1" customFormat="1" ht="12.75">
      <c r="A17" s="24">
        <v>10</v>
      </c>
      <c r="B17" s="9" t="s">
        <v>108</v>
      </c>
      <c r="C17" s="12" t="s">
        <v>7</v>
      </c>
      <c r="D17" s="20" t="s">
        <v>27</v>
      </c>
      <c r="E17" s="14"/>
    </row>
    <row r="18" spans="1:5" s="1" customFormat="1" ht="12.75">
      <c r="A18" s="62">
        <v>11</v>
      </c>
      <c r="B18" s="9" t="s">
        <v>109</v>
      </c>
      <c r="C18" s="10" t="s">
        <v>5</v>
      </c>
      <c r="D18" s="20">
        <v>0.37</v>
      </c>
      <c r="E18" s="14"/>
    </row>
    <row r="19" spans="1:5" s="1" customFormat="1" ht="25.5">
      <c r="A19" s="24">
        <v>12</v>
      </c>
      <c r="B19" s="9" t="s">
        <v>110</v>
      </c>
      <c r="C19" s="12" t="s">
        <v>7</v>
      </c>
      <c r="D19" s="28" t="s">
        <v>250</v>
      </c>
      <c r="E19" s="14"/>
    </row>
    <row r="20" spans="1:5" s="1" customFormat="1" ht="24">
      <c r="A20" s="62">
        <v>13</v>
      </c>
      <c r="B20" s="9" t="s">
        <v>111</v>
      </c>
      <c r="C20" s="12" t="s">
        <v>7</v>
      </c>
      <c r="D20" s="20" t="s">
        <v>251</v>
      </c>
      <c r="E20" s="14"/>
    </row>
    <row r="21" spans="1:5" s="1" customFormat="1" ht="22.5">
      <c r="A21" s="24">
        <v>14</v>
      </c>
      <c r="B21" s="9" t="s">
        <v>112</v>
      </c>
      <c r="C21" s="12" t="s">
        <v>7</v>
      </c>
      <c r="D21" s="66" t="s">
        <v>202</v>
      </c>
      <c r="E21" s="14"/>
    </row>
    <row r="22" spans="1:5" s="1" customFormat="1" ht="15" customHeight="1">
      <c r="A22" s="62">
        <v>15</v>
      </c>
      <c r="B22" s="9" t="s">
        <v>113</v>
      </c>
      <c r="C22" s="12" t="s">
        <v>7</v>
      </c>
      <c r="D22" s="20" t="s">
        <v>114</v>
      </c>
      <c r="E22" s="14"/>
    </row>
    <row r="23" spans="1:5" s="1" customFormat="1" ht="60">
      <c r="A23" s="24">
        <v>16</v>
      </c>
      <c r="B23" s="32" t="s">
        <v>106</v>
      </c>
      <c r="C23" s="37" t="s">
        <v>7</v>
      </c>
      <c r="D23" s="64" t="s">
        <v>125</v>
      </c>
      <c r="E23" s="14"/>
    </row>
    <row r="24" spans="1:5" s="1" customFormat="1" ht="12.75">
      <c r="A24" s="62">
        <v>17</v>
      </c>
      <c r="B24" s="9" t="s">
        <v>108</v>
      </c>
      <c r="C24" s="12" t="s">
        <v>7</v>
      </c>
      <c r="D24" s="20" t="s">
        <v>27</v>
      </c>
      <c r="E24" s="14"/>
    </row>
    <row r="25" spans="1:5" s="1" customFormat="1" ht="12.75">
      <c r="A25" s="24">
        <v>18</v>
      </c>
      <c r="B25" s="9" t="s">
        <v>109</v>
      </c>
      <c r="C25" s="10" t="s">
        <v>5</v>
      </c>
      <c r="D25" s="20">
        <v>0.36</v>
      </c>
      <c r="E25" s="14"/>
    </row>
    <row r="26" spans="1:5" s="1" customFormat="1" ht="25.5">
      <c r="A26" s="62">
        <v>19</v>
      </c>
      <c r="B26" s="9" t="s">
        <v>110</v>
      </c>
      <c r="C26" s="12" t="s">
        <v>7</v>
      </c>
      <c r="D26" s="28" t="s">
        <v>250</v>
      </c>
      <c r="E26" s="14"/>
    </row>
    <row r="27" spans="1:5" s="1" customFormat="1" ht="24">
      <c r="A27" s="24">
        <v>20</v>
      </c>
      <c r="B27" s="9" t="s">
        <v>111</v>
      </c>
      <c r="C27" s="12" t="s">
        <v>7</v>
      </c>
      <c r="D27" s="20" t="s">
        <v>251</v>
      </c>
      <c r="E27" s="14"/>
    </row>
    <row r="28" spans="1:5" s="1" customFormat="1" ht="22.5">
      <c r="A28" s="62">
        <v>21</v>
      </c>
      <c r="B28" s="9" t="s">
        <v>112</v>
      </c>
      <c r="C28" s="12" t="s">
        <v>7</v>
      </c>
      <c r="D28" s="66" t="s">
        <v>202</v>
      </c>
      <c r="E28" s="14"/>
    </row>
    <row r="29" spans="1:5" s="1" customFormat="1" ht="14.25" customHeight="1">
      <c r="A29" s="24">
        <v>22</v>
      </c>
      <c r="B29" s="9" t="s">
        <v>113</v>
      </c>
      <c r="C29" s="12" t="s">
        <v>7</v>
      </c>
      <c r="D29" s="20" t="s">
        <v>114</v>
      </c>
      <c r="E29" s="14"/>
    </row>
    <row r="30" spans="1:5" s="1" customFormat="1" ht="36">
      <c r="A30" s="62">
        <v>23</v>
      </c>
      <c r="B30" s="32" t="s">
        <v>106</v>
      </c>
      <c r="C30" s="37" t="s">
        <v>7</v>
      </c>
      <c r="D30" s="64" t="s">
        <v>126</v>
      </c>
      <c r="E30" s="14"/>
    </row>
    <row r="31" spans="1:5" s="1" customFormat="1" ht="12.75">
      <c r="A31" s="24">
        <v>24</v>
      </c>
      <c r="B31" s="9" t="s">
        <v>108</v>
      </c>
      <c r="C31" s="12" t="s">
        <v>7</v>
      </c>
      <c r="D31" s="20" t="s">
        <v>27</v>
      </c>
      <c r="E31" s="14"/>
    </row>
    <row r="32" spans="1:5" s="1" customFormat="1" ht="12.75">
      <c r="A32" s="62">
        <v>25</v>
      </c>
      <c r="B32" s="9" t="s">
        <v>109</v>
      </c>
      <c r="C32" s="10" t="s">
        <v>5</v>
      </c>
      <c r="D32" s="20">
        <v>0.8</v>
      </c>
      <c r="E32" s="14"/>
    </row>
    <row r="33" spans="1:5" s="1" customFormat="1" ht="25.5">
      <c r="A33" s="24">
        <v>26</v>
      </c>
      <c r="B33" s="9" t="s">
        <v>110</v>
      </c>
      <c r="C33" s="12" t="s">
        <v>7</v>
      </c>
      <c r="D33" s="28" t="s">
        <v>250</v>
      </c>
      <c r="E33" s="14"/>
    </row>
    <row r="34" spans="1:5" s="1" customFormat="1" ht="24">
      <c r="A34" s="62">
        <v>27</v>
      </c>
      <c r="B34" s="9" t="s">
        <v>111</v>
      </c>
      <c r="C34" s="12" t="s">
        <v>7</v>
      </c>
      <c r="D34" s="20" t="s">
        <v>251</v>
      </c>
      <c r="E34" s="14"/>
    </row>
    <row r="35" spans="1:5" s="1" customFormat="1" ht="12.75">
      <c r="A35" s="24">
        <v>28</v>
      </c>
      <c r="B35" s="9" t="s">
        <v>112</v>
      </c>
      <c r="C35" s="12" t="s">
        <v>7</v>
      </c>
      <c r="D35" s="20" t="s">
        <v>129</v>
      </c>
      <c r="E35" s="14"/>
    </row>
    <row r="36" spans="1:5" s="1" customFormat="1" ht="13.5" customHeight="1">
      <c r="A36" s="62">
        <v>29</v>
      </c>
      <c r="B36" s="9" t="s">
        <v>113</v>
      </c>
      <c r="C36" s="12" t="s">
        <v>7</v>
      </c>
      <c r="D36" s="20" t="s">
        <v>114</v>
      </c>
      <c r="E36" s="14"/>
    </row>
    <row r="37" spans="1:5" s="1" customFormat="1" ht="13.5">
      <c r="A37" s="24">
        <v>30</v>
      </c>
      <c r="B37" s="32" t="s">
        <v>106</v>
      </c>
      <c r="C37" s="37" t="s">
        <v>7</v>
      </c>
      <c r="D37" s="40" t="s">
        <v>127</v>
      </c>
      <c r="E37" s="14"/>
    </row>
    <row r="38" spans="1:5" s="1" customFormat="1" ht="12.75">
      <c r="A38" s="62">
        <v>31</v>
      </c>
      <c r="B38" s="9" t="s">
        <v>108</v>
      </c>
      <c r="C38" s="12" t="s">
        <v>7</v>
      </c>
      <c r="D38" s="20" t="s">
        <v>27</v>
      </c>
      <c r="E38" s="14"/>
    </row>
    <row r="39" spans="1:5" s="1" customFormat="1" ht="12.75">
      <c r="A39" s="24">
        <v>32</v>
      </c>
      <c r="B39" s="9" t="s">
        <v>109</v>
      </c>
      <c r="C39" s="10" t="s">
        <v>5</v>
      </c>
      <c r="D39" s="20">
        <v>0.2</v>
      </c>
      <c r="E39" s="14"/>
    </row>
    <row r="40" spans="1:5" s="1" customFormat="1" ht="25.5">
      <c r="A40" s="62">
        <v>33</v>
      </c>
      <c r="B40" s="9" t="s">
        <v>110</v>
      </c>
      <c r="C40" s="12" t="s">
        <v>7</v>
      </c>
      <c r="D40" s="28">
        <v>43831</v>
      </c>
      <c r="E40" s="14"/>
    </row>
    <row r="41" spans="1:5" s="1" customFormat="1" ht="12.75">
      <c r="A41" s="24">
        <v>34</v>
      </c>
      <c r="B41" s="9" t="s">
        <v>111</v>
      </c>
      <c r="C41" s="12" t="s">
        <v>7</v>
      </c>
      <c r="D41" s="20" t="s">
        <v>10</v>
      </c>
      <c r="E41" s="14"/>
    </row>
    <row r="42" spans="1:5" s="1" customFormat="1" ht="12.75">
      <c r="A42" s="62">
        <v>35</v>
      </c>
      <c r="B42" s="9" t="s">
        <v>112</v>
      </c>
      <c r="C42" s="12" t="s">
        <v>7</v>
      </c>
      <c r="D42" s="20" t="s">
        <v>239</v>
      </c>
      <c r="E42" s="14"/>
    </row>
    <row r="43" spans="1:5" s="1" customFormat="1" ht="37.5" customHeight="1">
      <c r="A43" s="24">
        <v>36</v>
      </c>
      <c r="B43" s="9" t="s">
        <v>113</v>
      </c>
      <c r="C43" s="12" t="s">
        <v>7</v>
      </c>
      <c r="D43" s="82" t="s">
        <v>278</v>
      </c>
      <c r="E43" s="14"/>
    </row>
    <row r="44" spans="1:5" s="1" customFormat="1" ht="24">
      <c r="A44" s="24">
        <v>44</v>
      </c>
      <c r="B44" s="32" t="s">
        <v>106</v>
      </c>
      <c r="C44" s="37" t="s">
        <v>7</v>
      </c>
      <c r="D44" s="104" t="s">
        <v>128</v>
      </c>
      <c r="E44" s="14"/>
    </row>
    <row r="45" spans="1:5" s="1" customFormat="1" ht="12.75">
      <c r="A45" s="62">
        <v>45</v>
      </c>
      <c r="B45" s="9" t="s">
        <v>108</v>
      </c>
      <c r="C45" s="12" t="s">
        <v>7</v>
      </c>
      <c r="D45" s="100" t="s">
        <v>27</v>
      </c>
      <c r="E45" s="14"/>
    </row>
    <row r="46" spans="1:5" s="1" customFormat="1" ht="12.75">
      <c r="A46" s="24">
        <v>46</v>
      </c>
      <c r="B46" s="9" t="s">
        <v>109</v>
      </c>
      <c r="C46" s="10" t="s">
        <v>5</v>
      </c>
      <c r="D46" s="20">
        <v>0.45</v>
      </c>
      <c r="E46" s="14"/>
    </row>
    <row r="47" spans="1:5" s="1" customFormat="1" ht="25.5">
      <c r="A47" s="62">
        <v>47</v>
      </c>
      <c r="B47" s="9" t="s">
        <v>110</v>
      </c>
      <c r="C47" s="12" t="s">
        <v>7</v>
      </c>
      <c r="D47" s="28">
        <v>43831</v>
      </c>
      <c r="E47" s="14"/>
    </row>
    <row r="48" spans="1:5" s="1" customFormat="1" ht="12.75">
      <c r="A48" s="24">
        <v>48</v>
      </c>
      <c r="B48" s="9" t="s">
        <v>111</v>
      </c>
      <c r="C48" s="12" t="s">
        <v>7</v>
      </c>
      <c r="D48" s="20" t="s">
        <v>10</v>
      </c>
      <c r="E48" s="14"/>
    </row>
    <row r="49" spans="1:5" s="1" customFormat="1" ht="12.75">
      <c r="A49" s="62">
        <v>49</v>
      </c>
      <c r="B49" s="9" t="s">
        <v>112</v>
      </c>
      <c r="C49" s="12" t="s">
        <v>7</v>
      </c>
      <c r="D49" s="20" t="s">
        <v>129</v>
      </c>
      <c r="E49" s="14"/>
    </row>
    <row r="50" spans="1:5" s="1" customFormat="1" ht="27" customHeight="1">
      <c r="A50" s="24">
        <v>50</v>
      </c>
      <c r="B50" s="9" t="s">
        <v>113</v>
      </c>
      <c r="C50" s="12" t="s">
        <v>7</v>
      </c>
      <c r="D50" s="99" t="s">
        <v>240</v>
      </c>
      <c r="E50" s="14"/>
    </row>
    <row r="51" spans="1:5" s="1" customFormat="1" ht="12.75">
      <c r="A51" s="62">
        <v>51</v>
      </c>
      <c r="B51" s="32" t="s">
        <v>106</v>
      </c>
      <c r="C51" s="37" t="s">
        <v>7</v>
      </c>
      <c r="D51" s="36" t="s">
        <v>130</v>
      </c>
      <c r="E51" s="14"/>
    </row>
    <row r="52" spans="1:5" s="1" customFormat="1" ht="12.75">
      <c r="A52" s="24">
        <v>52</v>
      </c>
      <c r="B52" s="9" t="s">
        <v>108</v>
      </c>
      <c r="C52" s="12" t="s">
        <v>7</v>
      </c>
      <c r="D52" s="39" t="s">
        <v>27</v>
      </c>
      <c r="E52" s="14"/>
    </row>
    <row r="53" spans="1:5" s="1" customFormat="1" ht="12.75">
      <c r="A53" s="62">
        <v>53</v>
      </c>
      <c r="B53" s="9" t="s">
        <v>264</v>
      </c>
      <c r="C53" s="10" t="s">
        <v>5</v>
      </c>
      <c r="D53" s="20">
        <v>2.82</v>
      </c>
      <c r="E53" s="14"/>
    </row>
    <row r="54" spans="1:5" s="1" customFormat="1" ht="25.5">
      <c r="A54" s="24">
        <v>54</v>
      </c>
      <c r="B54" s="9" t="s">
        <v>110</v>
      </c>
      <c r="C54" s="12" t="s">
        <v>7</v>
      </c>
      <c r="D54" s="28" t="s">
        <v>250</v>
      </c>
      <c r="E54" s="14"/>
    </row>
    <row r="55" spans="1:5" s="1" customFormat="1" ht="24">
      <c r="A55" s="62">
        <v>55</v>
      </c>
      <c r="B55" s="9" t="s">
        <v>111</v>
      </c>
      <c r="C55" s="12" t="s">
        <v>7</v>
      </c>
      <c r="D55" s="20" t="s">
        <v>251</v>
      </c>
      <c r="E55" s="14"/>
    </row>
    <row r="56" spans="1:5" s="1" customFormat="1" ht="12.75">
      <c r="A56" s="24">
        <v>56</v>
      </c>
      <c r="B56" s="9" t="s">
        <v>112</v>
      </c>
      <c r="C56" s="12" t="s">
        <v>7</v>
      </c>
      <c r="D56" s="20" t="s">
        <v>129</v>
      </c>
      <c r="E56" s="14"/>
    </row>
    <row r="57" spans="1:5" s="1" customFormat="1" ht="16.5" customHeight="1">
      <c r="A57" s="62">
        <v>57</v>
      </c>
      <c r="B57" s="9" t="s">
        <v>113</v>
      </c>
      <c r="C57" s="12" t="s">
        <v>7</v>
      </c>
      <c r="D57" s="38" t="s">
        <v>114</v>
      </c>
      <c r="E57" s="14"/>
    </row>
    <row r="58" spans="1:5" ht="24">
      <c r="A58" s="98">
        <v>65</v>
      </c>
      <c r="B58" s="32" t="s">
        <v>106</v>
      </c>
      <c r="C58" s="37" t="s">
        <v>7</v>
      </c>
      <c r="D58" s="41" t="s">
        <v>133</v>
      </c>
    </row>
    <row r="59" spans="1:5">
      <c r="A59" s="24">
        <v>66</v>
      </c>
      <c r="B59" s="9" t="s">
        <v>108</v>
      </c>
      <c r="C59" s="12" t="s">
        <v>7</v>
      </c>
      <c r="D59" s="100" t="s">
        <v>27</v>
      </c>
    </row>
    <row r="60" spans="1:5">
      <c r="A60" s="98">
        <v>67</v>
      </c>
      <c r="B60" s="9" t="s">
        <v>109</v>
      </c>
      <c r="C60" s="10" t="s">
        <v>5</v>
      </c>
      <c r="D60" s="20">
        <v>0.09</v>
      </c>
    </row>
    <row r="61" spans="1:5" ht="26.25">
      <c r="A61" s="24">
        <v>68</v>
      </c>
      <c r="B61" s="9" t="s">
        <v>110</v>
      </c>
      <c r="C61" s="12" t="s">
        <v>7</v>
      </c>
      <c r="D61" s="28" t="s">
        <v>279</v>
      </c>
    </row>
    <row r="62" spans="1:5" ht="25.9" customHeight="1">
      <c r="A62" s="98">
        <v>69</v>
      </c>
      <c r="B62" s="9" t="s">
        <v>111</v>
      </c>
      <c r="C62" s="12" t="s">
        <v>7</v>
      </c>
      <c r="D62" s="82" t="s">
        <v>280</v>
      </c>
    </row>
    <row r="63" spans="1:5">
      <c r="A63" s="24">
        <v>70</v>
      </c>
      <c r="B63" s="9" t="s">
        <v>112</v>
      </c>
      <c r="C63" s="12" t="s">
        <v>7</v>
      </c>
      <c r="D63" s="20" t="s">
        <v>134</v>
      </c>
    </row>
    <row r="64" spans="1:5" ht="15.75" customHeight="1">
      <c r="A64" s="98">
        <v>71</v>
      </c>
      <c r="B64" s="9" t="s">
        <v>113</v>
      </c>
      <c r="C64" s="12" t="s">
        <v>7</v>
      </c>
      <c r="D64" s="99" t="s">
        <v>114</v>
      </c>
    </row>
    <row r="65" spans="1:15" ht="24.75">
      <c r="A65" s="98">
        <v>86</v>
      </c>
      <c r="B65" s="32" t="s">
        <v>106</v>
      </c>
      <c r="C65" s="37" t="s">
        <v>7</v>
      </c>
      <c r="D65" s="106" t="s">
        <v>273</v>
      </c>
      <c r="O65"/>
    </row>
    <row r="66" spans="1:15">
      <c r="A66" s="24">
        <v>87</v>
      </c>
      <c r="B66" s="9" t="s">
        <v>108</v>
      </c>
      <c r="C66" s="12" t="s">
        <v>7</v>
      </c>
      <c r="D66" s="100" t="s">
        <v>274</v>
      </c>
      <c r="O66"/>
    </row>
    <row r="67" spans="1:15">
      <c r="A67" s="98">
        <v>88</v>
      </c>
      <c r="B67" s="9" t="s">
        <v>264</v>
      </c>
      <c r="C67" s="10" t="s">
        <v>5</v>
      </c>
      <c r="D67" s="82" t="s">
        <v>281</v>
      </c>
      <c r="O67"/>
    </row>
    <row r="68" spans="1:15" ht="26.25">
      <c r="A68" s="24">
        <v>89</v>
      </c>
      <c r="B68" s="9" t="s">
        <v>110</v>
      </c>
      <c r="C68" s="12" t="s">
        <v>7</v>
      </c>
      <c r="D68" s="28">
        <v>43831</v>
      </c>
      <c r="O68"/>
    </row>
    <row r="69" spans="1:15" ht="27" customHeight="1">
      <c r="A69" s="98">
        <v>90</v>
      </c>
      <c r="B69" s="107" t="s">
        <v>111</v>
      </c>
      <c r="C69" s="19" t="s">
        <v>7</v>
      </c>
      <c r="D69" s="82" t="s">
        <v>282</v>
      </c>
      <c r="O69"/>
    </row>
    <row r="70" spans="1:15">
      <c r="A70" s="24">
        <v>91</v>
      </c>
      <c r="B70" s="9" t="s">
        <v>112</v>
      </c>
      <c r="C70" s="12" t="s">
        <v>7</v>
      </c>
      <c r="D70" s="82" t="s">
        <v>129</v>
      </c>
      <c r="O70"/>
    </row>
    <row r="71" spans="1:15">
      <c r="A71" s="98">
        <v>92</v>
      </c>
      <c r="B71" s="9" t="s">
        <v>113</v>
      </c>
      <c r="C71" s="12" t="s">
        <v>7</v>
      </c>
      <c r="D71" s="99" t="s">
        <v>114</v>
      </c>
      <c r="O71"/>
    </row>
    <row r="72" spans="1:15" ht="24.75">
      <c r="A72" s="24">
        <v>107</v>
      </c>
      <c r="B72" s="32" t="s">
        <v>106</v>
      </c>
      <c r="C72" s="37" t="s">
        <v>7</v>
      </c>
      <c r="D72" s="106" t="s">
        <v>276</v>
      </c>
      <c r="O72"/>
    </row>
    <row r="73" spans="1:15">
      <c r="A73" s="98">
        <v>108</v>
      </c>
      <c r="B73" s="9" t="s">
        <v>108</v>
      </c>
      <c r="C73" s="12" t="s">
        <v>7</v>
      </c>
      <c r="D73" s="26" t="s">
        <v>275</v>
      </c>
      <c r="O73"/>
    </row>
    <row r="74" spans="1:15">
      <c r="A74" s="24">
        <v>109</v>
      </c>
      <c r="B74" s="9" t="s">
        <v>264</v>
      </c>
      <c r="C74" s="10" t="s">
        <v>5</v>
      </c>
      <c r="D74" s="82">
        <v>21.48</v>
      </c>
      <c r="O74"/>
    </row>
    <row r="75" spans="1:15" ht="26.25">
      <c r="A75" s="98">
        <v>110</v>
      </c>
      <c r="B75" s="9" t="s">
        <v>110</v>
      </c>
      <c r="C75" s="12" t="s">
        <v>7</v>
      </c>
      <c r="D75" s="28">
        <v>43831</v>
      </c>
      <c r="O75"/>
    </row>
    <row r="76" spans="1:15" ht="39" customHeight="1">
      <c r="A76" s="24">
        <v>111</v>
      </c>
      <c r="B76" s="107" t="s">
        <v>111</v>
      </c>
      <c r="C76" s="19" t="s">
        <v>7</v>
      </c>
      <c r="D76" s="101" t="s">
        <v>283</v>
      </c>
      <c r="O76"/>
    </row>
    <row r="77" spans="1:15">
      <c r="A77" s="98">
        <v>112</v>
      </c>
      <c r="B77" s="9" t="s">
        <v>112</v>
      </c>
      <c r="C77" s="12" t="s">
        <v>7</v>
      </c>
      <c r="D77" s="82" t="s">
        <v>129</v>
      </c>
      <c r="O77"/>
    </row>
    <row r="78" spans="1:15">
      <c r="A78" s="24">
        <v>113</v>
      </c>
      <c r="B78" s="9" t="s">
        <v>113</v>
      </c>
      <c r="C78" s="12" t="s">
        <v>7</v>
      </c>
      <c r="D78" s="20" t="s">
        <v>114</v>
      </c>
      <c r="O78"/>
    </row>
    <row r="79" spans="1:15" ht="24.75">
      <c r="A79" s="98">
        <v>114</v>
      </c>
      <c r="B79" s="32" t="s">
        <v>106</v>
      </c>
      <c r="C79" s="37" t="s">
        <v>7</v>
      </c>
      <c r="D79" s="106" t="s">
        <v>277</v>
      </c>
      <c r="O79"/>
    </row>
    <row r="80" spans="1:15">
      <c r="A80" s="24">
        <v>115</v>
      </c>
      <c r="B80" s="9" t="s">
        <v>108</v>
      </c>
      <c r="C80" s="12" t="s">
        <v>7</v>
      </c>
      <c r="D80" s="26" t="s">
        <v>275</v>
      </c>
      <c r="O80"/>
    </row>
    <row r="81" spans="1:15">
      <c r="A81" s="98">
        <v>116</v>
      </c>
      <c r="B81" s="9" t="s">
        <v>264</v>
      </c>
      <c r="C81" s="10" t="s">
        <v>5</v>
      </c>
      <c r="D81" s="82">
        <v>11.8</v>
      </c>
      <c r="O81"/>
    </row>
    <row r="82" spans="1:15" ht="26.25">
      <c r="A82" s="24">
        <v>117</v>
      </c>
      <c r="B82" s="9" t="s">
        <v>110</v>
      </c>
      <c r="C82" s="12" t="s">
        <v>7</v>
      </c>
      <c r="D82" s="28" t="s">
        <v>279</v>
      </c>
      <c r="O82"/>
    </row>
    <row r="83" spans="1:15" ht="50.25" customHeight="1">
      <c r="A83" s="98">
        <v>118</v>
      </c>
      <c r="B83" s="107" t="s">
        <v>111</v>
      </c>
      <c r="C83" s="19" t="s">
        <v>7</v>
      </c>
      <c r="D83" s="101" t="s">
        <v>283</v>
      </c>
      <c r="O83"/>
    </row>
    <row r="84" spans="1:15">
      <c r="A84" s="24">
        <v>119</v>
      </c>
      <c r="B84" s="9" t="s">
        <v>112</v>
      </c>
      <c r="C84" s="12" t="s">
        <v>7</v>
      </c>
      <c r="D84" s="82" t="s">
        <v>129</v>
      </c>
      <c r="O84"/>
    </row>
    <row r="85" spans="1:15">
      <c r="A85" s="98">
        <v>120</v>
      </c>
      <c r="B85" s="9" t="s">
        <v>113</v>
      </c>
      <c r="C85" s="12" t="s">
        <v>7</v>
      </c>
      <c r="D85" s="20" t="s">
        <v>114</v>
      </c>
      <c r="O85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="120" zoomScaleNormal="120" workbookViewId="0">
      <selection activeCell="G18" sqref="G1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1" width="9.140625" style="1"/>
  </cols>
  <sheetData>
    <row r="1" spans="1:5" ht="15" customHeight="1">
      <c r="A1" s="109" t="s">
        <v>47</v>
      </c>
      <c r="B1" s="109"/>
      <c r="C1" s="109"/>
      <c r="D1" s="109"/>
      <c r="E1" s="90"/>
    </row>
    <row r="2" spans="1:5" ht="15" customHeight="1">
      <c r="A2" s="109" t="s">
        <v>8</v>
      </c>
      <c r="B2" s="109"/>
      <c r="C2" s="109"/>
      <c r="D2" s="109"/>
      <c r="E2" s="90"/>
    </row>
    <row r="3" spans="1:5" ht="15" customHeight="1">
      <c r="A3" s="109" t="s">
        <v>4</v>
      </c>
      <c r="B3" s="109"/>
      <c r="C3" s="109"/>
      <c r="D3" s="109"/>
      <c r="E3" s="90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 customHeight="1">
      <c r="A5" s="114" t="s">
        <v>135</v>
      </c>
      <c r="B5" s="114"/>
      <c r="C5" s="114"/>
      <c r="D5" s="114"/>
      <c r="E5" s="14"/>
    </row>
    <row r="6" spans="1:5" s="1" customFormat="1" ht="16.5" customHeight="1">
      <c r="A6" s="123" t="s">
        <v>136</v>
      </c>
      <c r="B6" s="124"/>
      <c r="C6" s="124"/>
      <c r="D6" s="125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8">
        <v>1</v>
      </c>
      <c r="B8" s="96" t="s">
        <v>41</v>
      </c>
      <c r="C8" s="97" t="s">
        <v>7</v>
      </c>
      <c r="D8" s="21">
        <v>43875</v>
      </c>
      <c r="E8" s="14"/>
    </row>
    <row r="9" spans="1:5" s="1" customFormat="1" ht="17.25" customHeight="1">
      <c r="A9" s="24">
        <v>2</v>
      </c>
      <c r="B9" s="32" t="s">
        <v>137</v>
      </c>
      <c r="C9" s="97" t="s">
        <v>7</v>
      </c>
      <c r="D9" s="95" t="s">
        <v>148</v>
      </c>
      <c r="E9" s="14"/>
    </row>
    <row r="10" spans="1:5" s="1" customFormat="1" ht="12.75">
      <c r="A10" s="98">
        <v>3</v>
      </c>
      <c r="B10" s="25" t="s">
        <v>138</v>
      </c>
      <c r="C10" s="26" t="s">
        <v>7</v>
      </c>
      <c r="D10" s="20" t="s">
        <v>241</v>
      </c>
      <c r="E10" s="14"/>
    </row>
    <row r="11" spans="1:5" s="1" customFormat="1" ht="12.75">
      <c r="A11" s="24">
        <v>4</v>
      </c>
      <c r="B11" s="25" t="s">
        <v>72</v>
      </c>
      <c r="C11" s="26" t="s">
        <v>7</v>
      </c>
      <c r="D11" s="20" t="s">
        <v>79</v>
      </c>
      <c r="E11" s="14"/>
    </row>
    <row r="12" spans="1:5" s="1" customFormat="1" ht="12.75">
      <c r="A12" s="98">
        <v>5</v>
      </c>
      <c r="B12" s="25" t="s">
        <v>140</v>
      </c>
      <c r="C12" s="20" t="s">
        <v>5</v>
      </c>
      <c r="D12" s="20" t="s">
        <v>298</v>
      </c>
      <c r="E12" s="14"/>
    </row>
    <row r="13" spans="1:5" s="1" customFormat="1" ht="24">
      <c r="A13" s="24">
        <v>6</v>
      </c>
      <c r="B13" s="25" t="s">
        <v>141</v>
      </c>
      <c r="C13" s="26" t="s">
        <v>7</v>
      </c>
      <c r="D13" s="20" t="s">
        <v>265</v>
      </c>
      <c r="E13" s="14"/>
    </row>
    <row r="14" spans="1:5" s="1" customFormat="1" ht="24">
      <c r="A14" s="98">
        <v>7</v>
      </c>
      <c r="B14" s="25" t="s">
        <v>142</v>
      </c>
      <c r="C14" s="26" t="s">
        <v>7</v>
      </c>
      <c r="D14" s="20" t="s">
        <v>242</v>
      </c>
      <c r="E14" s="14"/>
    </row>
    <row r="15" spans="1:5" s="1" customFormat="1" ht="38.25" customHeight="1">
      <c r="A15" s="24">
        <v>8</v>
      </c>
      <c r="B15" s="25" t="s">
        <v>143</v>
      </c>
      <c r="C15" s="26" t="s">
        <v>7</v>
      </c>
      <c r="D15" s="101" t="s">
        <v>284</v>
      </c>
      <c r="E15" s="14"/>
    </row>
    <row r="16" spans="1:5" s="1" customFormat="1" ht="14.25" customHeight="1">
      <c r="A16" s="98">
        <v>9</v>
      </c>
      <c r="B16" s="43" t="s">
        <v>144</v>
      </c>
      <c r="C16" s="44" t="s">
        <v>7</v>
      </c>
      <c r="D16" s="28">
        <v>43831</v>
      </c>
      <c r="E16" s="14"/>
    </row>
    <row r="17" spans="1:15" s="1" customFormat="1" ht="24">
      <c r="A17" s="24">
        <v>10</v>
      </c>
      <c r="B17" s="25" t="s">
        <v>145</v>
      </c>
      <c r="C17" s="26" t="s">
        <v>7</v>
      </c>
      <c r="D17" s="46">
        <v>3.0700000000000002E-2</v>
      </c>
      <c r="E17" s="14"/>
    </row>
    <row r="18" spans="1:15" s="1" customFormat="1" ht="24.75" customHeight="1">
      <c r="A18" s="98">
        <v>11</v>
      </c>
      <c r="B18" s="96" t="s">
        <v>146</v>
      </c>
      <c r="C18" s="97" t="s">
        <v>7</v>
      </c>
      <c r="D18" s="46">
        <v>3.0700000000000002E-2</v>
      </c>
      <c r="E18" s="14"/>
    </row>
    <row r="19" spans="1:15" ht="24" customHeight="1">
      <c r="A19" s="126" t="s">
        <v>147</v>
      </c>
      <c r="B19" s="127"/>
      <c r="C19" s="127"/>
      <c r="D19" s="128"/>
      <c r="L19" s="1"/>
      <c r="M19" s="1"/>
      <c r="N19" s="1"/>
      <c r="O19" s="1"/>
    </row>
    <row r="20" spans="1:15" ht="36.6" customHeight="1">
      <c r="A20" s="3">
        <v>12</v>
      </c>
      <c r="B20" s="43" t="s">
        <v>147</v>
      </c>
      <c r="C20" s="26" t="s">
        <v>7</v>
      </c>
      <c r="D20" s="81" t="s">
        <v>255</v>
      </c>
      <c r="E20" s="45"/>
      <c r="L20" s="1"/>
      <c r="M20" s="1"/>
      <c r="N20" s="1"/>
      <c r="O20" s="1"/>
    </row>
    <row r="21" spans="1:15" ht="10.5" customHeight="1">
      <c r="A21" s="131"/>
      <c r="B21" s="130"/>
      <c r="C21" s="130"/>
      <c r="D21" s="132"/>
      <c r="E21" s="45"/>
    </row>
    <row r="22" spans="1:15">
      <c r="A22" s="24">
        <v>24</v>
      </c>
      <c r="B22" s="32" t="s">
        <v>137</v>
      </c>
      <c r="C22" s="97" t="s">
        <v>7</v>
      </c>
      <c r="D22" s="95" t="s">
        <v>149</v>
      </c>
      <c r="L22" s="1"/>
      <c r="M22" s="1"/>
      <c r="N22" s="1"/>
      <c r="O22" s="1"/>
    </row>
    <row r="23" spans="1:15">
      <c r="A23" s="98">
        <v>25</v>
      </c>
      <c r="B23" s="25" t="s">
        <v>138</v>
      </c>
      <c r="C23" s="26" t="s">
        <v>7</v>
      </c>
      <c r="D23" s="20" t="s">
        <v>139</v>
      </c>
      <c r="L23" s="1"/>
      <c r="M23" s="1"/>
      <c r="N23" s="1"/>
      <c r="O23" s="1"/>
    </row>
    <row r="24" spans="1:15">
      <c r="A24" s="24">
        <v>26</v>
      </c>
      <c r="B24" s="47" t="s">
        <v>72</v>
      </c>
      <c r="C24" s="97" t="s">
        <v>7</v>
      </c>
      <c r="D24" s="20" t="s">
        <v>150</v>
      </c>
      <c r="L24" s="1"/>
      <c r="M24" s="1"/>
      <c r="N24" s="1"/>
      <c r="O24" s="1"/>
    </row>
    <row r="25" spans="1:15">
      <c r="A25" s="98">
        <v>27</v>
      </c>
      <c r="B25" s="47" t="s">
        <v>140</v>
      </c>
      <c r="C25" s="99" t="s">
        <v>5</v>
      </c>
      <c r="D25" s="20" t="s">
        <v>288</v>
      </c>
      <c r="L25" s="1"/>
      <c r="M25" s="1"/>
      <c r="N25" s="1"/>
      <c r="O25" s="1"/>
    </row>
    <row r="26" spans="1:15" ht="24.75">
      <c r="A26" s="24">
        <v>28</v>
      </c>
      <c r="B26" s="25" t="s">
        <v>141</v>
      </c>
      <c r="C26" s="26" t="s">
        <v>7</v>
      </c>
      <c r="D26" s="20" t="s">
        <v>151</v>
      </c>
      <c r="L26" s="1"/>
      <c r="M26" s="1"/>
      <c r="N26" s="1"/>
      <c r="O26" s="1"/>
    </row>
    <row r="27" spans="1:15" ht="24.75">
      <c r="A27" s="98">
        <v>29</v>
      </c>
      <c r="B27" s="25" t="s">
        <v>142</v>
      </c>
      <c r="C27" s="26" t="s">
        <v>7</v>
      </c>
      <c r="D27" s="20" t="s">
        <v>154</v>
      </c>
      <c r="L27" s="1"/>
      <c r="M27" s="1"/>
      <c r="N27" s="1"/>
      <c r="O27" s="1"/>
    </row>
    <row r="28" spans="1:15" ht="36.75">
      <c r="A28" s="24">
        <v>30</v>
      </c>
      <c r="B28" s="25" t="s">
        <v>143</v>
      </c>
      <c r="C28" s="26" t="s">
        <v>7</v>
      </c>
      <c r="D28" s="101" t="s">
        <v>283</v>
      </c>
      <c r="L28" s="1"/>
      <c r="M28" s="1"/>
      <c r="N28" s="1"/>
      <c r="O28" s="1"/>
    </row>
    <row r="29" spans="1:15">
      <c r="A29" s="98">
        <v>31</v>
      </c>
      <c r="B29" s="43" t="s">
        <v>144</v>
      </c>
      <c r="C29" s="44" t="s">
        <v>7</v>
      </c>
      <c r="D29" s="28">
        <v>43831</v>
      </c>
      <c r="L29" s="1"/>
      <c r="M29" s="1"/>
      <c r="N29" s="1"/>
      <c r="O29" s="1"/>
    </row>
    <row r="30" spans="1:15" ht="26.25" customHeight="1">
      <c r="A30" s="24">
        <v>32</v>
      </c>
      <c r="B30" s="47" t="s">
        <v>145</v>
      </c>
      <c r="C30" s="97" t="s">
        <v>7</v>
      </c>
      <c r="D30" s="20">
        <v>4.8499999999999996</v>
      </c>
      <c r="L30" s="1"/>
      <c r="M30" s="1"/>
      <c r="N30" s="1"/>
      <c r="O30" s="1"/>
    </row>
    <row r="31" spans="1:15" ht="60" customHeight="1">
      <c r="A31" s="98">
        <v>33</v>
      </c>
      <c r="B31" s="47" t="s">
        <v>146</v>
      </c>
      <c r="C31" s="97" t="s">
        <v>7</v>
      </c>
      <c r="D31" s="48" t="s">
        <v>286</v>
      </c>
      <c r="L31" s="1"/>
      <c r="M31" s="1"/>
      <c r="N31" s="1"/>
      <c r="O31" s="1"/>
    </row>
    <row r="32" spans="1:15" ht="30" customHeight="1">
      <c r="A32" s="126" t="s">
        <v>147</v>
      </c>
      <c r="B32" s="127"/>
      <c r="C32" s="127"/>
      <c r="D32" s="128"/>
      <c r="L32" s="1"/>
      <c r="M32" s="1"/>
      <c r="N32" s="1"/>
      <c r="O32" s="1"/>
    </row>
    <row r="33" spans="1:15" ht="38.450000000000003" customHeight="1">
      <c r="A33" s="3">
        <v>34</v>
      </c>
      <c r="B33" s="43" t="s">
        <v>147</v>
      </c>
      <c r="C33" s="26" t="s">
        <v>7</v>
      </c>
      <c r="D33" s="20" t="s">
        <v>287</v>
      </c>
      <c r="L33" s="1"/>
      <c r="M33" s="1"/>
      <c r="N33" s="1"/>
      <c r="O33" s="1"/>
    </row>
    <row r="34" spans="1:15" ht="9.75" customHeight="1">
      <c r="A34" s="130"/>
      <c r="B34" s="130"/>
      <c r="C34" s="130"/>
      <c r="D34" s="130"/>
      <c r="L34" s="1"/>
      <c r="M34" s="1"/>
      <c r="N34" s="1"/>
      <c r="O34" s="1"/>
    </row>
    <row r="35" spans="1:15">
      <c r="A35" s="24">
        <v>35</v>
      </c>
      <c r="B35" s="32" t="s">
        <v>137</v>
      </c>
      <c r="C35" s="97" t="s">
        <v>7</v>
      </c>
      <c r="D35" s="104" t="s">
        <v>152</v>
      </c>
      <c r="L35" s="1"/>
      <c r="M35" s="1"/>
      <c r="N35" s="1"/>
      <c r="O35" s="1"/>
    </row>
    <row r="36" spans="1:15">
      <c r="A36" s="98">
        <v>36</v>
      </c>
      <c r="B36" s="25" t="s">
        <v>138</v>
      </c>
      <c r="C36" s="26" t="s">
        <v>7</v>
      </c>
      <c r="D36" s="20" t="s">
        <v>139</v>
      </c>
      <c r="L36" s="1"/>
      <c r="M36" s="1"/>
      <c r="N36" s="1"/>
      <c r="O36" s="1"/>
    </row>
    <row r="37" spans="1:15">
      <c r="A37" s="24">
        <v>37</v>
      </c>
      <c r="B37" s="47" t="s">
        <v>72</v>
      </c>
      <c r="C37" s="97" t="s">
        <v>7</v>
      </c>
      <c r="D37" s="20" t="s">
        <v>150</v>
      </c>
      <c r="L37" s="1"/>
      <c r="M37" s="1"/>
      <c r="N37" s="1"/>
      <c r="O37" s="1"/>
    </row>
    <row r="38" spans="1:15">
      <c r="A38" s="98">
        <v>38</v>
      </c>
      <c r="B38" s="47" t="s">
        <v>140</v>
      </c>
      <c r="C38" s="99" t="s">
        <v>5</v>
      </c>
      <c r="D38" s="20" t="s">
        <v>289</v>
      </c>
      <c r="L38" s="1"/>
      <c r="M38" s="1"/>
      <c r="N38" s="1"/>
      <c r="O38" s="1"/>
    </row>
    <row r="39" spans="1:15" ht="24.75">
      <c r="A39" s="24">
        <v>39</v>
      </c>
      <c r="B39" s="25" t="s">
        <v>141</v>
      </c>
      <c r="C39" s="26" t="s">
        <v>7</v>
      </c>
      <c r="D39" s="20" t="s">
        <v>151</v>
      </c>
      <c r="L39" s="1"/>
      <c r="M39" s="1"/>
      <c r="N39" s="1"/>
      <c r="O39" s="1"/>
    </row>
    <row r="40" spans="1:15" ht="24.75">
      <c r="A40" s="98">
        <v>40</v>
      </c>
      <c r="B40" s="25" t="s">
        <v>142</v>
      </c>
      <c r="C40" s="26" t="s">
        <v>7</v>
      </c>
      <c r="D40" s="20" t="s">
        <v>232</v>
      </c>
      <c r="L40" s="1"/>
      <c r="M40" s="1"/>
      <c r="N40" s="1"/>
      <c r="O40" s="1"/>
    </row>
    <row r="41" spans="1:15" ht="36.75">
      <c r="A41" s="24">
        <v>41</v>
      </c>
      <c r="B41" s="25" t="s">
        <v>143</v>
      </c>
      <c r="C41" s="26" t="s">
        <v>7</v>
      </c>
      <c r="D41" s="101" t="s">
        <v>283</v>
      </c>
      <c r="L41" s="1"/>
      <c r="M41" s="1"/>
      <c r="N41" s="1"/>
      <c r="O41" s="1"/>
    </row>
    <row r="42" spans="1:15">
      <c r="A42" s="98">
        <v>42</v>
      </c>
      <c r="B42" s="43" t="s">
        <v>144</v>
      </c>
      <c r="C42" s="44" t="s">
        <v>7</v>
      </c>
      <c r="D42" s="28">
        <v>43831</v>
      </c>
      <c r="L42" s="1"/>
      <c r="M42" s="1"/>
      <c r="N42" s="1"/>
      <c r="O42" s="1"/>
    </row>
    <row r="43" spans="1:15" ht="24.75">
      <c r="A43" s="24">
        <v>43</v>
      </c>
      <c r="B43" s="47" t="s">
        <v>145</v>
      </c>
      <c r="C43" s="97" t="s">
        <v>7</v>
      </c>
      <c r="D43" s="20">
        <v>8.86</v>
      </c>
      <c r="L43" s="1"/>
      <c r="M43" s="1"/>
      <c r="N43" s="1"/>
      <c r="O43" s="1"/>
    </row>
    <row r="44" spans="1:15" ht="60.75">
      <c r="A44" s="98">
        <v>44</v>
      </c>
      <c r="B44" s="47" t="s">
        <v>146</v>
      </c>
      <c r="C44" s="97" t="s">
        <v>7</v>
      </c>
      <c r="D44" s="48" t="s">
        <v>286</v>
      </c>
      <c r="L44" s="1"/>
      <c r="M44" s="1"/>
      <c r="N44" s="1"/>
      <c r="O44" s="1"/>
    </row>
    <row r="45" spans="1:15" ht="27.75" customHeight="1">
      <c r="A45" s="129" t="s">
        <v>147</v>
      </c>
      <c r="B45" s="129"/>
      <c r="C45" s="129"/>
      <c r="D45" s="129"/>
      <c r="L45" s="1"/>
      <c r="M45" s="1"/>
      <c r="N45" s="1"/>
      <c r="O45" s="1"/>
    </row>
    <row r="46" spans="1:15" ht="48.75">
      <c r="A46" s="24">
        <v>45</v>
      </c>
      <c r="B46" s="43" t="s">
        <v>147</v>
      </c>
      <c r="C46" s="26" t="s">
        <v>7</v>
      </c>
      <c r="D46" s="20" t="s">
        <v>287</v>
      </c>
      <c r="L46" s="1"/>
      <c r="M46" s="1"/>
      <c r="N46" s="1"/>
      <c r="O46" s="1"/>
    </row>
    <row r="47" spans="1:15" ht="12" customHeight="1">
      <c r="A47" s="130"/>
      <c r="B47" s="130"/>
      <c r="C47" s="130"/>
      <c r="D47" s="130"/>
      <c r="L47" s="1"/>
      <c r="M47" s="1"/>
      <c r="N47" s="1"/>
      <c r="O47" s="1"/>
    </row>
    <row r="48" spans="1:15">
      <c r="A48" s="24">
        <v>46</v>
      </c>
      <c r="B48" s="32" t="s">
        <v>137</v>
      </c>
      <c r="C48" s="97" t="s">
        <v>7</v>
      </c>
      <c r="D48" s="104" t="s">
        <v>153</v>
      </c>
      <c r="L48" s="1"/>
      <c r="M48" s="1"/>
      <c r="N48" s="1"/>
      <c r="O48" s="1"/>
    </row>
    <row r="49" spans="1:15">
      <c r="A49" s="98">
        <v>47</v>
      </c>
      <c r="B49" s="25" t="s">
        <v>138</v>
      </c>
      <c r="C49" s="26" t="s">
        <v>7</v>
      </c>
      <c r="D49" s="20" t="s">
        <v>285</v>
      </c>
      <c r="L49" s="1"/>
      <c r="M49" s="1"/>
      <c r="N49" s="1"/>
      <c r="O49" s="1"/>
    </row>
    <row r="50" spans="1:15">
      <c r="A50" s="98">
        <v>48</v>
      </c>
      <c r="B50" s="47" t="s">
        <v>72</v>
      </c>
      <c r="C50" s="97" t="s">
        <v>7</v>
      </c>
      <c r="D50" s="20" t="s">
        <v>93</v>
      </c>
      <c r="L50" s="1"/>
      <c r="M50" s="1"/>
      <c r="N50" s="1"/>
      <c r="O50" s="1"/>
    </row>
    <row r="51" spans="1:15">
      <c r="A51" s="133">
        <v>49</v>
      </c>
      <c r="B51" s="133" t="s">
        <v>140</v>
      </c>
      <c r="C51" s="136" t="s">
        <v>5</v>
      </c>
      <c r="D51" s="20" t="s">
        <v>290</v>
      </c>
      <c r="L51" s="1"/>
      <c r="M51" s="1"/>
      <c r="N51" s="1"/>
      <c r="O51" s="1"/>
    </row>
    <row r="52" spans="1:15">
      <c r="A52" s="134"/>
      <c r="B52" s="134"/>
      <c r="C52" s="137"/>
      <c r="D52" s="20" t="s">
        <v>243</v>
      </c>
      <c r="L52" s="1"/>
      <c r="M52" s="1"/>
      <c r="N52" s="1"/>
      <c r="O52" s="1"/>
    </row>
    <row r="53" spans="1:15">
      <c r="A53" s="134"/>
      <c r="B53" s="134"/>
      <c r="C53" s="137"/>
      <c r="D53" s="20" t="s">
        <v>291</v>
      </c>
      <c r="L53" s="1"/>
      <c r="M53" s="1"/>
      <c r="N53" s="1"/>
      <c r="O53" s="1"/>
    </row>
    <row r="54" spans="1:15">
      <c r="A54" s="135"/>
      <c r="B54" s="135"/>
      <c r="C54" s="138"/>
      <c r="D54" s="20" t="s">
        <v>292</v>
      </c>
      <c r="L54" s="1"/>
      <c r="M54" s="1"/>
      <c r="N54" s="1"/>
      <c r="O54" s="1"/>
    </row>
    <row r="55" spans="1:15" ht="24.75">
      <c r="A55" s="24">
        <v>50</v>
      </c>
      <c r="B55" s="25" t="s">
        <v>141</v>
      </c>
      <c r="C55" s="26" t="s">
        <v>7</v>
      </c>
      <c r="D55" s="20" t="s">
        <v>293</v>
      </c>
      <c r="L55" s="1"/>
      <c r="M55" s="1"/>
      <c r="N55" s="1"/>
      <c r="O55" s="1"/>
    </row>
    <row r="56" spans="1:15" ht="24.75">
      <c r="A56" s="98">
        <v>51</v>
      </c>
      <c r="B56" s="25" t="s">
        <v>142</v>
      </c>
      <c r="C56" s="26" t="s">
        <v>7</v>
      </c>
      <c r="D56" s="26" t="s">
        <v>7</v>
      </c>
      <c r="L56" s="1"/>
      <c r="M56" s="1"/>
      <c r="N56" s="1"/>
      <c r="O56" s="1"/>
    </row>
    <row r="57" spans="1:15" ht="36.75">
      <c r="A57" s="24">
        <v>52</v>
      </c>
      <c r="B57" s="25" t="s">
        <v>143</v>
      </c>
      <c r="C57" s="26" t="s">
        <v>7</v>
      </c>
      <c r="D57" s="82" t="s">
        <v>282</v>
      </c>
      <c r="L57" s="1"/>
      <c r="M57" s="1"/>
      <c r="N57" s="1"/>
      <c r="O57" s="1"/>
    </row>
    <row r="58" spans="1:15">
      <c r="A58" s="98">
        <v>53</v>
      </c>
      <c r="B58" s="43" t="s">
        <v>144</v>
      </c>
      <c r="C58" s="44" t="s">
        <v>7</v>
      </c>
      <c r="D58" s="28">
        <v>43831</v>
      </c>
      <c r="L58" s="1"/>
      <c r="M58" s="1"/>
      <c r="N58" s="1"/>
      <c r="O58" s="1"/>
    </row>
    <row r="59" spans="1:15" ht="36.75">
      <c r="A59" s="98">
        <v>54</v>
      </c>
      <c r="B59" s="47" t="s">
        <v>145</v>
      </c>
      <c r="C59" s="97" t="s">
        <v>7</v>
      </c>
      <c r="D59" s="20" t="s">
        <v>244</v>
      </c>
      <c r="L59" s="1"/>
      <c r="M59" s="1"/>
      <c r="N59" s="1"/>
      <c r="O59" s="1"/>
    </row>
    <row r="60" spans="1:15" ht="24.75">
      <c r="A60" s="98">
        <v>55</v>
      </c>
      <c r="B60" s="47" t="s">
        <v>271</v>
      </c>
      <c r="C60" s="97" t="s">
        <v>7</v>
      </c>
      <c r="D60" s="82">
        <v>1.96</v>
      </c>
      <c r="L60" s="1"/>
      <c r="M60" s="1"/>
      <c r="N60" s="1"/>
    </row>
    <row r="61" spans="1:15" ht="27.75" customHeight="1">
      <c r="A61" s="129" t="s">
        <v>147</v>
      </c>
      <c r="B61" s="129"/>
      <c r="C61" s="129"/>
      <c r="D61" s="129"/>
      <c r="L61" s="1"/>
      <c r="M61" s="1"/>
      <c r="N61" s="1"/>
    </row>
    <row r="62" spans="1:15" ht="48.75">
      <c r="A62" s="24">
        <v>56</v>
      </c>
      <c r="B62" s="43" t="s">
        <v>147</v>
      </c>
      <c r="C62" s="26" t="s">
        <v>7</v>
      </c>
      <c r="D62" s="83" t="s">
        <v>272</v>
      </c>
      <c r="L62" s="1"/>
      <c r="M62" s="1"/>
      <c r="N62" s="1"/>
    </row>
    <row r="63" spans="1:15" ht="24.75">
      <c r="A63" s="24">
        <v>57</v>
      </c>
      <c r="B63" s="32" t="s">
        <v>137</v>
      </c>
      <c r="C63" s="97" t="s">
        <v>7</v>
      </c>
      <c r="D63" s="104" t="s">
        <v>294</v>
      </c>
      <c r="L63" s="1"/>
      <c r="M63" s="1"/>
      <c r="N63" s="1"/>
      <c r="O63" s="1"/>
    </row>
    <row r="64" spans="1:15">
      <c r="A64" s="24">
        <v>58</v>
      </c>
      <c r="B64" s="25" t="s">
        <v>138</v>
      </c>
      <c r="C64" s="26" t="s">
        <v>7</v>
      </c>
      <c r="D64" s="20" t="s">
        <v>285</v>
      </c>
      <c r="L64" s="1"/>
      <c r="M64" s="1"/>
      <c r="N64" s="1"/>
      <c r="O64" s="1"/>
    </row>
    <row r="65" spans="1:15">
      <c r="A65" s="24">
        <v>59</v>
      </c>
      <c r="B65" s="47" t="s">
        <v>72</v>
      </c>
      <c r="C65" s="97" t="s">
        <v>7</v>
      </c>
      <c r="D65" s="20" t="s">
        <v>275</v>
      </c>
      <c r="L65" s="1"/>
      <c r="M65" s="1"/>
      <c r="N65" s="1"/>
      <c r="O65" s="1"/>
    </row>
    <row r="66" spans="1:15">
      <c r="A66" s="24">
        <v>60</v>
      </c>
      <c r="B66" s="108" t="s">
        <v>140</v>
      </c>
      <c r="C66" s="105" t="s">
        <v>5</v>
      </c>
      <c r="D66" s="20">
        <v>695.23</v>
      </c>
      <c r="L66" s="1"/>
      <c r="M66" s="1"/>
      <c r="N66" s="1"/>
      <c r="O66" s="1"/>
    </row>
    <row r="67" spans="1:15" ht="24.75">
      <c r="A67" s="24">
        <v>61</v>
      </c>
      <c r="B67" s="25" t="s">
        <v>141</v>
      </c>
      <c r="C67" s="26" t="s">
        <v>7</v>
      </c>
      <c r="D67" s="20" t="s">
        <v>295</v>
      </c>
      <c r="L67" s="1"/>
      <c r="M67" s="1"/>
      <c r="N67" s="1"/>
      <c r="O67" s="1"/>
    </row>
    <row r="68" spans="1:15" ht="24.75">
      <c r="A68" s="24">
        <v>62</v>
      </c>
      <c r="B68" s="25" t="s">
        <v>142</v>
      </c>
      <c r="C68" s="26" t="s">
        <v>7</v>
      </c>
      <c r="D68" s="26" t="s">
        <v>7</v>
      </c>
      <c r="L68" s="1"/>
      <c r="M68" s="1"/>
      <c r="N68" s="1"/>
      <c r="O68" s="1"/>
    </row>
    <row r="69" spans="1:15" ht="36.75">
      <c r="A69" s="24">
        <v>63</v>
      </c>
      <c r="B69" s="25" t="s">
        <v>143</v>
      </c>
      <c r="C69" s="26" t="s">
        <v>7</v>
      </c>
      <c r="D69" s="83" t="s">
        <v>296</v>
      </c>
      <c r="L69" s="1"/>
      <c r="M69" s="1"/>
      <c r="N69" s="1"/>
      <c r="O69" s="1"/>
    </row>
    <row r="70" spans="1:15">
      <c r="A70" s="24">
        <v>64</v>
      </c>
      <c r="B70" s="43" t="s">
        <v>144</v>
      </c>
      <c r="C70" s="44" t="s">
        <v>7</v>
      </c>
      <c r="D70" s="28">
        <v>43831</v>
      </c>
      <c r="L70" s="1"/>
      <c r="M70" s="1"/>
      <c r="N70" s="1"/>
      <c r="O70" s="1"/>
    </row>
    <row r="71" spans="1:15" ht="24.75">
      <c r="A71" s="24">
        <v>65</v>
      </c>
      <c r="B71" s="47" t="s">
        <v>145</v>
      </c>
      <c r="C71" s="97" t="s">
        <v>7</v>
      </c>
      <c r="D71" s="48">
        <v>0.16900000000000001</v>
      </c>
      <c r="L71" s="1"/>
      <c r="M71" s="1"/>
      <c r="N71" s="1"/>
      <c r="O71" s="1"/>
    </row>
    <row r="72" spans="1:15" ht="24.75">
      <c r="A72" s="24">
        <v>66</v>
      </c>
      <c r="B72" s="47" t="s">
        <v>271</v>
      </c>
      <c r="C72" s="97" t="s">
        <v>7</v>
      </c>
      <c r="D72" s="82" t="s">
        <v>238</v>
      </c>
      <c r="L72" s="1"/>
      <c r="M72" s="1"/>
      <c r="N72" s="1"/>
      <c r="O72" s="1"/>
    </row>
    <row r="73" spans="1:15" ht="28.5" customHeight="1">
      <c r="A73" s="129" t="s">
        <v>147</v>
      </c>
      <c r="B73" s="129"/>
      <c r="C73" s="129"/>
      <c r="D73" s="129"/>
      <c r="L73" s="1"/>
      <c r="M73" s="1"/>
      <c r="N73" s="1"/>
      <c r="O73" s="1"/>
    </row>
    <row r="74" spans="1:15" ht="48.75">
      <c r="A74" s="24">
        <v>67</v>
      </c>
      <c r="B74" s="43" t="s">
        <v>147</v>
      </c>
      <c r="C74" s="26" t="s">
        <v>7</v>
      </c>
      <c r="D74" s="83" t="s">
        <v>297</v>
      </c>
      <c r="L74" s="1"/>
      <c r="M74" s="1"/>
      <c r="N74" s="1"/>
      <c r="O74" s="1"/>
    </row>
  </sheetData>
  <mergeCells count="17">
    <mergeCell ref="A73:D73"/>
    <mergeCell ref="A61:D61"/>
    <mergeCell ref="A47:D47"/>
    <mergeCell ref="A51:A54"/>
    <mergeCell ref="B51:B54"/>
    <mergeCell ref="C51:C54"/>
    <mergeCell ref="A32:D32"/>
    <mergeCell ref="A45:D45"/>
    <mergeCell ref="A34:D34"/>
    <mergeCell ref="A21:D21"/>
    <mergeCell ref="A19:D1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E18" sqref="E1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09" t="s">
        <v>47</v>
      </c>
      <c r="B1" s="109"/>
      <c r="C1" s="109"/>
      <c r="D1" s="109"/>
      <c r="E1" s="90"/>
    </row>
    <row r="2" spans="1:5" ht="15" customHeight="1">
      <c r="A2" s="109" t="s">
        <v>8</v>
      </c>
      <c r="B2" s="109"/>
      <c r="C2" s="109"/>
      <c r="D2" s="109"/>
      <c r="E2" s="90"/>
    </row>
    <row r="3" spans="1:5" ht="15" customHeight="1">
      <c r="A3" s="109" t="s">
        <v>4</v>
      </c>
      <c r="B3" s="109"/>
      <c r="C3" s="109"/>
      <c r="D3" s="109"/>
      <c r="E3" s="90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>
      <c r="A5" s="114" t="s">
        <v>155</v>
      </c>
      <c r="B5" s="114"/>
      <c r="C5" s="114"/>
      <c r="D5" s="114"/>
      <c r="E5" s="14"/>
    </row>
    <row r="6" spans="1:5" s="1" customFormat="1" ht="27.75" customHeight="1">
      <c r="A6" s="123" t="s">
        <v>156</v>
      </c>
      <c r="B6" s="124"/>
      <c r="C6" s="124"/>
      <c r="D6" s="125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4">
        <v>1</v>
      </c>
      <c r="B8" s="35" t="s">
        <v>41</v>
      </c>
      <c r="C8" s="42" t="s">
        <v>7</v>
      </c>
      <c r="D8" s="21">
        <v>43875</v>
      </c>
      <c r="E8" s="14"/>
    </row>
    <row r="9" spans="1:5" s="1" customFormat="1" ht="17.25" customHeight="1">
      <c r="A9" s="24">
        <v>2</v>
      </c>
      <c r="B9" s="43" t="s">
        <v>157</v>
      </c>
      <c r="C9" s="42" t="s">
        <v>7</v>
      </c>
      <c r="D9" s="42" t="s">
        <v>7</v>
      </c>
      <c r="E9" s="14"/>
    </row>
    <row r="10" spans="1:5" s="1" customFormat="1" ht="12.75">
      <c r="A10" s="34">
        <v>3</v>
      </c>
      <c r="B10" s="25" t="s">
        <v>158</v>
      </c>
      <c r="C10" s="26" t="s">
        <v>7</v>
      </c>
      <c r="D10" s="26" t="s">
        <v>7</v>
      </c>
      <c r="E10" s="14"/>
    </row>
    <row r="11" spans="1:5" s="1" customFormat="1" ht="36">
      <c r="A11" s="24">
        <v>4</v>
      </c>
      <c r="B11" s="25" t="s">
        <v>159</v>
      </c>
      <c r="C11" s="20" t="s">
        <v>160</v>
      </c>
      <c r="D11" s="26">
        <v>0</v>
      </c>
      <c r="E11" s="14"/>
    </row>
    <row r="12" spans="1:5" s="1" customFormat="1" ht="27.75" customHeight="1">
      <c r="A12" s="139" t="s">
        <v>161</v>
      </c>
      <c r="B12" s="140"/>
      <c r="C12" s="140"/>
      <c r="D12" s="141"/>
      <c r="E12" s="14"/>
    </row>
    <row r="13" spans="1:5" s="1" customFormat="1" ht="12.75">
      <c r="A13" s="24">
        <v>6</v>
      </c>
      <c r="B13" s="25" t="s">
        <v>162</v>
      </c>
      <c r="C13" s="26" t="s">
        <v>7</v>
      </c>
      <c r="D13" s="26" t="s">
        <v>7</v>
      </c>
      <c r="E13" s="14"/>
    </row>
    <row r="14" spans="1:5" s="1" customFormat="1" ht="12.75">
      <c r="A14" s="34">
        <v>7</v>
      </c>
      <c r="B14" s="25" t="s">
        <v>163</v>
      </c>
      <c r="C14" s="26" t="s">
        <v>7</v>
      </c>
      <c r="D14" s="26" t="s">
        <v>7</v>
      </c>
      <c r="E14" s="14"/>
    </row>
    <row r="15" spans="1:5" s="1" customFormat="1" ht="13.5" customHeight="1">
      <c r="A15" s="24">
        <v>8</v>
      </c>
      <c r="B15" s="25" t="s">
        <v>164</v>
      </c>
      <c r="C15" s="26" t="s">
        <v>7</v>
      </c>
      <c r="D15" s="26" t="s">
        <v>7</v>
      </c>
      <c r="E15" s="14"/>
    </row>
    <row r="16" spans="1:5" s="1" customFormat="1" ht="14.25" customHeight="1">
      <c r="A16" s="34">
        <v>9</v>
      </c>
      <c r="B16" s="43" t="s">
        <v>165</v>
      </c>
      <c r="C16" s="44" t="s">
        <v>7</v>
      </c>
      <c r="D16" s="44" t="s">
        <v>7</v>
      </c>
      <c r="E16" s="14"/>
    </row>
    <row r="17" spans="1:5" s="1" customFormat="1" ht="12.75">
      <c r="A17" s="24">
        <v>10</v>
      </c>
      <c r="B17" s="25" t="s">
        <v>166</v>
      </c>
      <c r="C17" s="26" t="s">
        <v>5</v>
      </c>
      <c r="D17" s="46">
        <v>0</v>
      </c>
      <c r="E17" s="14"/>
    </row>
    <row r="18" spans="1:5" s="1" customFormat="1" ht="36.75" customHeight="1">
      <c r="A18" s="24">
        <v>11</v>
      </c>
      <c r="B18" s="25" t="s">
        <v>167</v>
      </c>
      <c r="C18" s="26" t="s">
        <v>7</v>
      </c>
      <c r="D18" s="49" t="s">
        <v>168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D13" sqref="D13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09" t="s">
        <v>47</v>
      </c>
      <c r="B1" s="109"/>
      <c r="C1" s="109"/>
      <c r="D1" s="109"/>
      <c r="E1" s="90"/>
    </row>
    <row r="2" spans="1:5" ht="15" customHeight="1">
      <c r="A2" s="109" t="s">
        <v>8</v>
      </c>
      <c r="B2" s="109"/>
      <c r="C2" s="109"/>
      <c r="D2" s="109"/>
      <c r="E2" s="90"/>
    </row>
    <row r="3" spans="1:5" ht="15" customHeight="1">
      <c r="A3" s="109" t="s">
        <v>4</v>
      </c>
      <c r="B3" s="109"/>
      <c r="C3" s="109"/>
      <c r="D3" s="109"/>
      <c r="E3" s="90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>
      <c r="A5" s="114" t="s">
        <v>169</v>
      </c>
      <c r="B5" s="114"/>
      <c r="C5" s="114"/>
      <c r="D5" s="114"/>
      <c r="E5" s="14"/>
    </row>
    <row r="6" spans="1:5" s="1" customFormat="1" ht="20.25" customHeight="1">
      <c r="A6" s="123" t="s">
        <v>170</v>
      </c>
      <c r="B6" s="124"/>
      <c r="C6" s="124"/>
      <c r="D6" s="125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4">
        <v>1</v>
      </c>
      <c r="B8" s="35" t="s">
        <v>41</v>
      </c>
      <c r="C8" s="42" t="s">
        <v>7</v>
      </c>
      <c r="D8" s="21">
        <v>43875</v>
      </c>
      <c r="E8" s="14"/>
    </row>
    <row r="9" spans="1:5" s="1" customFormat="1" ht="12.75">
      <c r="A9" s="142" t="s">
        <v>171</v>
      </c>
      <c r="B9" s="143"/>
      <c r="C9" s="143"/>
      <c r="D9" s="144"/>
      <c r="E9" s="14"/>
    </row>
    <row r="10" spans="1:5" s="1" customFormat="1" ht="36.75" customHeight="1">
      <c r="A10" s="24">
        <v>2</v>
      </c>
      <c r="B10" s="43" t="s">
        <v>172</v>
      </c>
      <c r="C10" s="42" t="s">
        <v>7</v>
      </c>
      <c r="D10" s="63" t="s">
        <v>233</v>
      </c>
      <c r="E10" s="14"/>
    </row>
    <row r="11" spans="1:5" s="1" customFormat="1" ht="48">
      <c r="A11" s="34">
        <v>3</v>
      </c>
      <c r="B11" s="25" t="s">
        <v>173</v>
      </c>
      <c r="C11" s="26" t="s">
        <v>5</v>
      </c>
      <c r="D11" s="20">
        <v>0</v>
      </c>
      <c r="E11" s="14"/>
    </row>
    <row r="12" spans="1:5" s="1" customFormat="1" ht="48">
      <c r="A12" s="24">
        <v>4</v>
      </c>
      <c r="B12" s="25" t="s">
        <v>174</v>
      </c>
      <c r="C12" s="42" t="s">
        <v>7</v>
      </c>
      <c r="D12" s="20" t="s">
        <v>231</v>
      </c>
      <c r="E12" s="14"/>
    </row>
    <row r="13" spans="1:5" s="1" customFormat="1" ht="48" customHeight="1">
      <c r="A13" s="24">
        <v>5</v>
      </c>
      <c r="B13" s="25" t="s">
        <v>39</v>
      </c>
      <c r="C13" s="26" t="s">
        <v>7</v>
      </c>
      <c r="D13" s="20" t="s">
        <v>299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D20" sqref="D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09" t="s">
        <v>47</v>
      </c>
      <c r="B1" s="109"/>
      <c r="C1" s="109"/>
      <c r="D1" s="109"/>
      <c r="E1" s="90"/>
    </row>
    <row r="2" spans="1:5" ht="15" customHeight="1">
      <c r="A2" s="109" t="s">
        <v>8</v>
      </c>
      <c r="B2" s="109"/>
      <c r="C2" s="109"/>
      <c r="D2" s="109"/>
      <c r="E2" s="90"/>
    </row>
    <row r="3" spans="1:5" ht="15" customHeight="1">
      <c r="A3" s="109" t="s">
        <v>4</v>
      </c>
      <c r="B3" s="109"/>
      <c r="C3" s="109"/>
      <c r="D3" s="109"/>
      <c r="E3" s="90"/>
    </row>
    <row r="4" spans="1:5" s="1" customFormat="1" ht="9.75" customHeight="1">
      <c r="A4" s="119"/>
      <c r="B4" s="119"/>
      <c r="C4" s="119"/>
      <c r="D4" s="119"/>
      <c r="E4" s="14"/>
    </row>
    <row r="5" spans="1:5" s="1" customFormat="1" ht="12.75">
      <c r="A5" s="114" t="s">
        <v>175</v>
      </c>
      <c r="B5" s="114"/>
      <c r="C5" s="114"/>
      <c r="D5" s="114"/>
      <c r="E5" s="14"/>
    </row>
    <row r="6" spans="1:5" s="1" customFormat="1" ht="29.25" customHeight="1">
      <c r="A6" s="123" t="s">
        <v>176</v>
      </c>
      <c r="B6" s="124"/>
      <c r="C6" s="124"/>
      <c r="D6" s="125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4">
        <v>1</v>
      </c>
      <c r="B8" s="35" t="s">
        <v>41</v>
      </c>
      <c r="C8" s="42" t="s">
        <v>7</v>
      </c>
      <c r="D8" s="21">
        <v>43875</v>
      </c>
      <c r="E8" s="14"/>
    </row>
    <row r="9" spans="1:5" s="1" customFormat="1" ht="27" customHeight="1">
      <c r="A9" s="24">
        <v>2</v>
      </c>
      <c r="B9" s="43" t="s">
        <v>177</v>
      </c>
      <c r="C9" s="42" t="s">
        <v>7</v>
      </c>
      <c r="D9" s="83" t="s">
        <v>252</v>
      </c>
      <c r="E9" s="14"/>
    </row>
    <row r="10" spans="1:5" s="1" customFormat="1" ht="37.5" customHeight="1">
      <c r="A10" s="81">
        <v>3</v>
      </c>
      <c r="B10" s="102" t="s">
        <v>178</v>
      </c>
      <c r="C10" s="103" t="s">
        <v>7</v>
      </c>
      <c r="D10" s="82"/>
      <c r="E10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tabSelected="1" topLeftCell="A37" workbookViewId="0">
      <selection activeCell="D27" sqref="D27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09" t="s">
        <v>47</v>
      </c>
      <c r="B1" s="109"/>
      <c r="C1" s="109"/>
      <c r="D1" s="109"/>
      <c r="E1" s="90"/>
    </row>
    <row r="2" spans="1:16" ht="15" customHeight="1">
      <c r="A2" s="109" t="s">
        <v>8</v>
      </c>
      <c r="B2" s="109"/>
      <c r="C2" s="109"/>
      <c r="D2" s="109"/>
      <c r="E2" s="90"/>
    </row>
    <row r="3" spans="1:16" ht="15" customHeight="1">
      <c r="A3" s="109" t="s">
        <v>4</v>
      </c>
      <c r="B3" s="109"/>
      <c r="C3" s="109"/>
      <c r="D3" s="109"/>
      <c r="E3" s="90"/>
    </row>
    <row r="4" spans="1:16" s="1" customFormat="1" ht="9.75" customHeight="1">
      <c r="A4" s="119"/>
      <c r="B4" s="119"/>
      <c r="C4" s="119"/>
      <c r="D4" s="119"/>
      <c r="E4" s="14"/>
    </row>
    <row r="5" spans="1:16" s="1" customFormat="1" ht="12.75">
      <c r="A5" s="114" t="s">
        <v>179</v>
      </c>
      <c r="B5" s="114"/>
      <c r="C5" s="114"/>
      <c r="D5" s="114"/>
      <c r="E5" s="14"/>
    </row>
    <row r="6" spans="1:16" s="1" customFormat="1" ht="15.75" customHeight="1">
      <c r="A6" s="123" t="s">
        <v>180</v>
      </c>
      <c r="B6" s="124"/>
      <c r="C6" s="124"/>
      <c r="D6" s="125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4">
        <v>1</v>
      </c>
      <c r="B8" s="35" t="s">
        <v>183</v>
      </c>
      <c r="C8" s="42" t="s">
        <v>7</v>
      </c>
      <c r="D8" s="21">
        <v>43875</v>
      </c>
      <c r="E8" s="14"/>
    </row>
    <row r="9" spans="1:16" s="1" customFormat="1" ht="12" customHeight="1">
      <c r="A9" s="24">
        <v>2</v>
      </c>
      <c r="B9" s="43" t="s">
        <v>181</v>
      </c>
      <c r="C9" s="42" t="s">
        <v>7</v>
      </c>
      <c r="D9" s="56">
        <v>43466</v>
      </c>
      <c r="E9" s="14"/>
    </row>
    <row r="10" spans="1:16" s="55" customFormat="1" ht="14.25" customHeight="1">
      <c r="A10" s="51">
        <v>3</v>
      </c>
      <c r="B10" s="52" t="s">
        <v>182</v>
      </c>
      <c r="C10" s="53" t="s">
        <v>7</v>
      </c>
      <c r="D10" s="57">
        <v>43830</v>
      </c>
      <c r="E10" s="54"/>
    </row>
    <row r="11" spans="1:16" ht="25.5" customHeight="1">
      <c r="A11" s="145" t="s">
        <v>184</v>
      </c>
      <c r="B11" s="145"/>
      <c r="C11" s="145"/>
      <c r="D11" s="145"/>
    </row>
    <row r="12" spans="1:16" s="60" customFormat="1" ht="24" customHeight="1">
      <c r="A12" s="24">
        <v>4</v>
      </c>
      <c r="B12" s="61" t="s">
        <v>185</v>
      </c>
      <c r="C12" s="24" t="s">
        <v>5</v>
      </c>
      <c r="D12" s="50">
        <v>575.70000000000005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s="60" customFormat="1" ht="12">
      <c r="A13" s="24">
        <v>5</v>
      </c>
      <c r="B13" s="25" t="s">
        <v>270</v>
      </c>
      <c r="C13" s="24" t="s">
        <v>5</v>
      </c>
      <c r="D13" s="20">
        <v>575.70000000000005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s="60" customFormat="1" ht="12">
      <c r="A14" s="24">
        <v>6</v>
      </c>
      <c r="B14" s="25" t="s">
        <v>186</v>
      </c>
      <c r="C14" s="24" t="s">
        <v>5</v>
      </c>
      <c r="D14" s="20"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s="60" customFormat="1" ht="23.25" customHeight="1">
      <c r="A15" s="24">
        <v>7</v>
      </c>
      <c r="B15" s="61" t="s">
        <v>187</v>
      </c>
      <c r="C15" s="24" t="s">
        <v>5</v>
      </c>
      <c r="D15" s="50">
        <f>D16+D17+D18</f>
        <v>20948.303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s="60" customFormat="1" ht="12">
      <c r="A16" s="24">
        <v>8</v>
      </c>
      <c r="B16" s="25" t="s">
        <v>188</v>
      </c>
      <c r="C16" s="24" t="s">
        <v>5</v>
      </c>
      <c r="D16" s="20">
        <v>15711.223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s="60" customFormat="1" ht="12">
      <c r="A17" s="24">
        <v>9</v>
      </c>
      <c r="B17" s="25" t="s">
        <v>189</v>
      </c>
      <c r="C17" s="24" t="s">
        <v>5</v>
      </c>
      <c r="D17" s="20"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s="60" customFormat="1" ht="12">
      <c r="A18" s="24">
        <v>10</v>
      </c>
      <c r="B18" s="25" t="s">
        <v>190</v>
      </c>
      <c r="C18" s="24" t="s">
        <v>5</v>
      </c>
      <c r="D18" s="20">
        <v>5237.08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60" customFormat="1" ht="12">
      <c r="A19" s="24">
        <v>11</v>
      </c>
      <c r="B19" s="61" t="s">
        <v>191</v>
      </c>
      <c r="C19" s="24" t="s">
        <v>5</v>
      </c>
      <c r="D19" s="50">
        <v>22104.97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s="60" customFormat="1" ht="12">
      <c r="A20" s="24">
        <v>12</v>
      </c>
      <c r="B20" s="25" t="s">
        <v>192</v>
      </c>
      <c r="C20" s="24" t="s">
        <v>5</v>
      </c>
      <c r="D20" s="20">
        <f>D19-D24</f>
        <v>22104.97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s="60" customFormat="1" ht="12">
      <c r="A21" s="24">
        <v>13</v>
      </c>
      <c r="B21" s="25" t="s">
        <v>193</v>
      </c>
      <c r="C21" s="24" t="s">
        <v>5</v>
      </c>
      <c r="D21" s="20"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s="60" customFormat="1" ht="12">
      <c r="A22" s="24">
        <v>14</v>
      </c>
      <c r="B22" s="25" t="s">
        <v>194</v>
      </c>
      <c r="C22" s="24" t="s">
        <v>5</v>
      </c>
      <c r="D22" s="20"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s="60" customFormat="1" ht="12">
      <c r="A23" s="24">
        <v>15</v>
      </c>
      <c r="B23" s="25" t="s">
        <v>195</v>
      </c>
      <c r="C23" s="24" t="s">
        <v>5</v>
      </c>
      <c r="D23" s="20"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s="60" customFormat="1" ht="12">
      <c r="A24" s="24">
        <v>16</v>
      </c>
      <c r="B24" s="25" t="s">
        <v>196</v>
      </c>
      <c r="C24" s="24" t="s">
        <v>5</v>
      </c>
      <c r="D24" s="20">
        <v>0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s="60" customFormat="1" ht="12">
      <c r="A25" s="24">
        <v>17</v>
      </c>
      <c r="B25" s="61" t="s">
        <v>197</v>
      </c>
      <c r="C25" s="24"/>
      <c r="D25" s="50">
        <f>D26</f>
        <v>-580.96700000000055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s="60" customFormat="1" ht="24" customHeight="1">
      <c r="A26" s="24">
        <v>18</v>
      </c>
      <c r="B26" s="61" t="s">
        <v>198</v>
      </c>
      <c r="C26" s="24"/>
      <c r="D26" s="50">
        <f>D12+D15-D19</f>
        <v>-580.96700000000055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60" customFormat="1" ht="12">
      <c r="A27" s="24">
        <v>19</v>
      </c>
      <c r="B27" s="25" t="s">
        <v>268</v>
      </c>
      <c r="C27" s="24"/>
      <c r="D27" s="20">
        <f>D28-D26</f>
        <v>17159.697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s="60" customFormat="1" ht="12">
      <c r="A28" s="24">
        <v>20</v>
      </c>
      <c r="B28" s="25" t="s">
        <v>186</v>
      </c>
      <c r="C28" s="24"/>
      <c r="D28" s="20">
        <v>16578.73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s="60" customFormat="1" ht="26.25" customHeight="1">
      <c r="A29" s="139" t="s">
        <v>269</v>
      </c>
      <c r="B29" s="140"/>
      <c r="C29" s="140"/>
      <c r="D29" s="14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s="60" customFormat="1" ht="24" customHeight="1">
      <c r="A30" s="24">
        <v>21</v>
      </c>
      <c r="B30" s="25" t="s">
        <v>106</v>
      </c>
      <c r="C30" s="53" t="s">
        <v>7</v>
      </c>
      <c r="D30" s="24" t="s">
        <v>107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s="60" customFormat="1" ht="14.25" customHeight="1">
      <c r="A31" s="24">
        <v>22</v>
      </c>
      <c r="B31" s="25" t="s">
        <v>113</v>
      </c>
      <c r="C31" s="53" t="s">
        <v>7</v>
      </c>
      <c r="D31" s="20" t="s">
        <v>114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s="60" customFormat="1" ht="14.45" customHeight="1">
      <c r="A32" s="24">
        <v>23</v>
      </c>
      <c r="B32" s="25" t="s">
        <v>200</v>
      </c>
      <c r="C32" s="53" t="s">
        <v>7</v>
      </c>
      <c r="D32" s="66" t="s">
        <v>202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s="60" customFormat="1" ht="24.6" customHeight="1">
      <c r="A33" s="24">
        <v>24</v>
      </c>
      <c r="B33" s="25" t="s">
        <v>106</v>
      </c>
      <c r="C33" s="53" t="s">
        <v>7</v>
      </c>
      <c r="D33" s="24" t="s">
        <v>123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s="60" customFormat="1" ht="12">
      <c r="A34" s="24">
        <v>25</v>
      </c>
      <c r="B34" s="25" t="s">
        <v>113</v>
      </c>
      <c r="C34" s="53" t="s">
        <v>7</v>
      </c>
      <c r="D34" s="20" t="s">
        <v>114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s="60" customFormat="1" ht="24">
      <c r="A35" s="24">
        <v>26</v>
      </c>
      <c r="B35" s="25" t="s">
        <v>200</v>
      </c>
      <c r="C35" s="53" t="s">
        <v>7</v>
      </c>
      <c r="D35" s="20" t="s">
        <v>202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s="60" customFormat="1" ht="47.45" customHeight="1">
      <c r="A36" s="24">
        <v>27</v>
      </c>
      <c r="B36" s="25" t="s">
        <v>106</v>
      </c>
      <c r="C36" s="53" t="s">
        <v>7</v>
      </c>
      <c r="D36" s="24" t="s">
        <v>125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s="60" customFormat="1" ht="12">
      <c r="A37" s="24">
        <v>28</v>
      </c>
      <c r="B37" s="25" t="s">
        <v>113</v>
      </c>
      <c r="C37" s="53" t="s">
        <v>7</v>
      </c>
      <c r="D37" s="20" t="s">
        <v>114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s="60" customFormat="1" ht="24">
      <c r="A38" s="24">
        <v>29</v>
      </c>
      <c r="B38" s="25" t="s">
        <v>200</v>
      </c>
      <c r="C38" s="53" t="s">
        <v>7</v>
      </c>
      <c r="D38" s="20" t="s">
        <v>202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s="60" customFormat="1" ht="24">
      <c r="A39" s="24">
        <v>30</v>
      </c>
      <c r="B39" s="25" t="s">
        <v>106</v>
      </c>
      <c r="C39" s="53" t="s">
        <v>7</v>
      </c>
      <c r="D39" s="24" t="s">
        <v>234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60" customFormat="1" ht="12">
      <c r="A40" s="24">
        <v>31</v>
      </c>
      <c r="B40" s="25" t="s">
        <v>113</v>
      </c>
      <c r="C40" s="53" t="s">
        <v>7</v>
      </c>
      <c r="D40" s="20" t="s">
        <v>114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1:16" s="60" customFormat="1" ht="12">
      <c r="A41" s="24">
        <v>32</v>
      </c>
      <c r="B41" s="25" t="s">
        <v>200</v>
      </c>
      <c r="C41" s="53" t="s">
        <v>7</v>
      </c>
      <c r="D41" s="20" t="s">
        <v>129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s="60" customFormat="1" ht="24">
      <c r="A42" s="24">
        <v>33</v>
      </c>
      <c r="B42" s="25" t="s">
        <v>106</v>
      </c>
      <c r="C42" s="53" t="s">
        <v>7</v>
      </c>
      <c r="D42" s="24" t="s">
        <v>300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s="60" customFormat="1" ht="24">
      <c r="A43" s="24">
        <v>34</v>
      </c>
      <c r="B43" s="25" t="s">
        <v>113</v>
      </c>
      <c r="C43" s="53" t="s">
        <v>7</v>
      </c>
      <c r="D43" s="82" t="s">
        <v>301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s="60" customFormat="1" ht="12">
      <c r="A44" s="24">
        <v>35</v>
      </c>
      <c r="B44" s="25" t="s">
        <v>200</v>
      </c>
      <c r="C44" s="53" t="s">
        <v>7</v>
      </c>
      <c r="D44" s="20" t="s">
        <v>239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s="60" customFormat="1" ht="24">
      <c r="A45" s="24">
        <v>36</v>
      </c>
      <c r="B45" s="25" t="s">
        <v>106</v>
      </c>
      <c r="C45" s="53" t="s">
        <v>7</v>
      </c>
      <c r="D45" s="24" t="s">
        <v>201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6" s="60" customFormat="1" ht="24">
      <c r="A46" s="24">
        <v>37</v>
      </c>
      <c r="B46" s="25" t="s">
        <v>113</v>
      </c>
      <c r="C46" s="53" t="s">
        <v>7</v>
      </c>
      <c r="D46" s="20" t="s">
        <v>302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16" s="60" customFormat="1" ht="12">
      <c r="A47" s="24">
        <v>38</v>
      </c>
      <c r="B47" s="25" t="s">
        <v>200</v>
      </c>
      <c r="C47" s="53" t="s">
        <v>7</v>
      </c>
      <c r="D47" s="20" t="s">
        <v>124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spans="1:16" s="60" customFormat="1" ht="24">
      <c r="A48" s="24">
        <v>39</v>
      </c>
      <c r="B48" s="43" t="s">
        <v>106</v>
      </c>
      <c r="C48" s="67" t="s">
        <v>7</v>
      </c>
      <c r="D48" s="24" t="s">
        <v>128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0" customFormat="1" ht="24">
      <c r="A49" s="24">
        <v>40</v>
      </c>
      <c r="B49" s="25" t="s">
        <v>113</v>
      </c>
      <c r="C49" s="53"/>
      <c r="D49" s="79" t="s">
        <v>240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s="60" customFormat="1" ht="12">
      <c r="A50" s="24">
        <v>41</v>
      </c>
      <c r="B50" s="25" t="s">
        <v>200</v>
      </c>
      <c r="C50" s="53"/>
      <c r="D50" s="20" t="s">
        <v>129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s="60" customFormat="1" ht="12">
      <c r="A51" s="24">
        <v>42</v>
      </c>
      <c r="B51" s="25" t="s">
        <v>106</v>
      </c>
      <c r="C51" s="53" t="s">
        <v>7</v>
      </c>
      <c r="D51" s="24" t="s">
        <v>130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1:16" s="60" customFormat="1" ht="12">
      <c r="A52" s="24">
        <v>43</v>
      </c>
      <c r="B52" s="25" t="s">
        <v>113</v>
      </c>
      <c r="C52" s="53" t="s">
        <v>7</v>
      </c>
      <c r="D52" s="20" t="s">
        <v>114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s="60" customFormat="1" ht="12">
      <c r="A53" s="24">
        <v>44</v>
      </c>
      <c r="B53" s="25" t="s">
        <v>200</v>
      </c>
      <c r="C53" s="53" t="s">
        <v>7</v>
      </c>
      <c r="D53" s="20" t="s">
        <v>129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s="60" customFormat="1" ht="24">
      <c r="A54" s="24">
        <v>45</v>
      </c>
      <c r="B54" s="68" t="s">
        <v>106</v>
      </c>
      <c r="C54" s="67" t="s">
        <v>7</v>
      </c>
      <c r="D54" s="24" t="s">
        <v>131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s="60" customFormat="1" ht="12">
      <c r="A55" s="24">
        <v>46</v>
      </c>
      <c r="B55" s="25" t="s">
        <v>113</v>
      </c>
      <c r="C55" s="53" t="s">
        <v>7</v>
      </c>
      <c r="D55" s="20" t="s">
        <v>114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s="60" customFormat="1" ht="24">
      <c r="A56" s="24">
        <v>47</v>
      </c>
      <c r="B56" s="25" t="s">
        <v>200</v>
      </c>
      <c r="C56" s="53" t="s">
        <v>7</v>
      </c>
      <c r="D56" s="20" t="s">
        <v>132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s="60" customFormat="1" ht="24">
      <c r="A57" s="24">
        <v>48</v>
      </c>
      <c r="B57" s="68" t="s">
        <v>106</v>
      </c>
      <c r="C57" s="67" t="s">
        <v>7</v>
      </c>
      <c r="D57" s="69" t="s">
        <v>133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1:16" s="60" customFormat="1" ht="12">
      <c r="A58" s="24">
        <v>49</v>
      </c>
      <c r="B58" s="25" t="s">
        <v>113</v>
      </c>
      <c r="C58" s="53" t="s">
        <v>7</v>
      </c>
      <c r="D58" s="20" t="s">
        <v>114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1:16" s="60" customFormat="1" ht="12">
      <c r="A59" s="24">
        <v>50</v>
      </c>
      <c r="B59" s="25" t="s">
        <v>200</v>
      </c>
      <c r="C59" s="53" t="s">
        <v>7</v>
      </c>
      <c r="D59" s="20" t="s">
        <v>124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s="60" customFormat="1" ht="15" customHeight="1">
      <c r="A60" s="145" t="s">
        <v>203</v>
      </c>
      <c r="B60" s="145"/>
      <c r="C60" s="145"/>
      <c r="D60" s="145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s="60" customFormat="1" ht="12">
      <c r="A61" s="24">
        <v>51</v>
      </c>
      <c r="B61" s="25" t="s">
        <v>204</v>
      </c>
      <c r="C61" s="24" t="s">
        <v>19</v>
      </c>
      <c r="D61" s="27">
        <v>0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1:16" s="60" customFormat="1" ht="12">
      <c r="A62" s="24">
        <v>52</v>
      </c>
      <c r="B62" s="25" t="s">
        <v>205</v>
      </c>
      <c r="C62" s="24" t="s">
        <v>19</v>
      </c>
      <c r="D62" s="27">
        <v>0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" s="60" customFormat="1" ht="12.75" customHeight="1">
      <c r="A63" s="24">
        <v>53</v>
      </c>
      <c r="B63" s="25" t="s">
        <v>245</v>
      </c>
      <c r="C63" s="24" t="s">
        <v>19</v>
      </c>
      <c r="D63" s="27">
        <v>0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1:16" s="60" customFormat="1" ht="12">
      <c r="A64" s="24">
        <v>54</v>
      </c>
      <c r="B64" s="25" t="s">
        <v>207</v>
      </c>
      <c r="C64" s="24" t="s">
        <v>5</v>
      </c>
      <c r="D64" s="20"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1:16" s="60" customFormat="1" ht="12">
      <c r="A65" s="145" t="s">
        <v>208</v>
      </c>
      <c r="B65" s="145"/>
      <c r="C65" s="145"/>
      <c r="D65" s="145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1:16" s="60" customFormat="1" ht="24">
      <c r="A66" s="24">
        <v>55</v>
      </c>
      <c r="B66" s="61" t="s">
        <v>267</v>
      </c>
      <c r="C66" s="24" t="s">
        <v>5</v>
      </c>
      <c r="D66" s="20">
        <v>1430.1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1:16" s="60" customFormat="1" ht="12">
      <c r="A67" s="24">
        <v>56</v>
      </c>
      <c r="B67" s="25" t="s">
        <v>268</v>
      </c>
      <c r="C67" s="24" t="s">
        <v>5</v>
      </c>
      <c r="D67" s="20">
        <v>0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6" s="60" customFormat="1" ht="12">
      <c r="A68" s="24">
        <v>57</v>
      </c>
      <c r="B68" s="25" t="s">
        <v>186</v>
      </c>
      <c r="C68" s="24" t="s">
        <v>5</v>
      </c>
      <c r="D68" s="20">
        <v>1430.1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1:16" s="60" customFormat="1" ht="24">
      <c r="A69" s="24">
        <v>58</v>
      </c>
      <c r="B69" s="61" t="s">
        <v>198</v>
      </c>
      <c r="C69" s="24" t="s">
        <v>5</v>
      </c>
      <c r="D69" s="20">
        <v>5526.24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1:16" s="60" customFormat="1" ht="12">
      <c r="A70" s="24">
        <v>59</v>
      </c>
      <c r="B70" s="25" t="s">
        <v>199</v>
      </c>
      <c r="C70" s="24" t="s">
        <v>5</v>
      </c>
      <c r="D70" s="20">
        <v>0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1:16" s="60" customFormat="1" ht="12">
      <c r="A71" s="24">
        <v>60</v>
      </c>
      <c r="B71" s="25" t="s">
        <v>186</v>
      </c>
      <c r="C71" s="24" t="s">
        <v>5</v>
      </c>
      <c r="D71" s="20">
        <f>D69</f>
        <v>5526.24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1:16" s="60" customFormat="1" ht="12" customHeight="1">
      <c r="A72" s="145" t="s">
        <v>209</v>
      </c>
      <c r="B72" s="145"/>
      <c r="C72" s="145"/>
      <c r="D72" s="145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s="60" customFormat="1" ht="12">
      <c r="A73" s="24">
        <v>61</v>
      </c>
      <c r="B73" s="25" t="s">
        <v>137</v>
      </c>
      <c r="C73" s="53" t="s">
        <v>7</v>
      </c>
      <c r="D73" s="20" t="s">
        <v>219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1:16" s="60" customFormat="1" ht="12">
      <c r="A74" s="24">
        <v>62</v>
      </c>
      <c r="B74" s="25" t="s">
        <v>72</v>
      </c>
      <c r="C74" s="53" t="s">
        <v>7</v>
      </c>
      <c r="D74" s="20" t="s">
        <v>79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6" s="60" customFormat="1" ht="14.25" customHeight="1">
      <c r="A75" s="24">
        <v>63</v>
      </c>
      <c r="B75" s="25" t="s">
        <v>210</v>
      </c>
      <c r="C75" s="24" t="s">
        <v>211</v>
      </c>
      <c r="D75" s="48">
        <v>0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1:16" s="60" customFormat="1" ht="12">
      <c r="A76" s="24">
        <v>64</v>
      </c>
      <c r="B76" s="25" t="s">
        <v>212</v>
      </c>
      <c r="C76" s="24" t="s">
        <v>5</v>
      </c>
      <c r="D76" s="20">
        <v>0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1:16" s="60" customFormat="1" ht="12">
      <c r="A77" s="24">
        <v>65</v>
      </c>
      <c r="B77" s="25" t="s">
        <v>213</v>
      </c>
      <c r="C77" s="24" t="s">
        <v>5</v>
      </c>
      <c r="D77" s="20">
        <v>0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1:16" s="60" customFormat="1" ht="12">
      <c r="A78" s="24">
        <v>66</v>
      </c>
      <c r="B78" s="25" t="s">
        <v>214</v>
      </c>
      <c r="C78" s="24" t="s">
        <v>5</v>
      </c>
      <c r="D78" s="20">
        <v>0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1:16" s="60" customFormat="1" ht="12">
      <c r="A79" s="24">
        <v>67</v>
      </c>
      <c r="B79" s="25" t="s">
        <v>215</v>
      </c>
      <c r="C79" s="24" t="s">
        <v>5</v>
      </c>
      <c r="D79" s="20">
        <v>0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</row>
    <row r="80" spans="1:16" s="60" customFormat="1" ht="12">
      <c r="A80" s="24">
        <v>68</v>
      </c>
      <c r="B80" s="25" t="s">
        <v>216</v>
      </c>
      <c r="C80" s="24" t="s">
        <v>5</v>
      </c>
      <c r="D80" s="20">
        <v>0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0" customFormat="1" ht="13.5" customHeight="1">
      <c r="A81" s="24">
        <v>69</v>
      </c>
      <c r="B81" s="25" t="s">
        <v>217</v>
      </c>
      <c r="C81" s="24" t="s">
        <v>5</v>
      </c>
      <c r="D81" s="20">
        <v>0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  <row r="82" spans="1:16" s="60" customFormat="1" ht="24">
      <c r="A82" s="24">
        <v>70</v>
      </c>
      <c r="B82" s="25" t="s">
        <v>218</v>
      </c>
      <c r="C82" s="24" t="s">
        <v>5</v>
      </c>
      <c r="D82" s="20">
        <v>0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0" customFormat="1" ht="9" customHeight="1">
      <c r="A83" s="24"/>
      <c r="B83" s="24"/>
      <c r="C83" s="24"/>
      <c r="D83" s="2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  <row r="84" spans="1:16" s="60" customFormat="1" ht="12">
      <c r="A84" s="24">
        <v>71</v>
      </c>
      <c r="B84" s="25" t="s">
        <v>137</v>
      </c>
      <c r="C84" s="53" t="s">
        <v>7</v>
      </c>
      <c r="D84" s="20" t="s">
        <v>77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1:16" s="60" customFormat="1" ht="12">
      <c r="A85" s="24">
        <v>72</v>
      </c>
      <c r="B85" s="25" t="s">
        <v>72</v>
      </c>
      <c r="C85" s="53" t="s">
        <v>7</v>
      </c>
      <c r="D85" s="20" t="s">
        <v>230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spans="1:16" s="60" customFormat="1" ht="12">
      <c r="A86" s="24">
        <v>73</v>
      </c>
      <c r="B86" s="25" t="s">
        <v>210</v>
      </c>
      <c r="C86" s="24" t="s">
        <v>211</v>
      </c>
      <c r="D86" s="48">
        <v>0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1:16" s="60" customFormat="1" ht="12">
      <c r="A87" s="24">
        <v>74</v>
      </c>
      <c r="B87" s="25" t="s">
        <v>212</v>
      </c>
      <c r="C87" s="24" t="s">
        <v>5</v>
      </c>
      <c r="D87" s="20">
        <v>0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1:16" s="60" customFormat="1" ht="12">
      <c r="A88" s="24">
        <v>75</v>
      </c>
      <c r="B88" s="25" t="s">
        <v>213</v>
      </c>
      <c r="C88" s="24" t="s">
        <v>5</v>
      </c>
      <c r="D88" s="20">
        <v>0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</row>
    <row r="89" spans="1:16" s="60" customFormat="1" ht="12">
      <c r="A89" s="24">
        <v>76</v>
      </c>
      <c r="B89" s="25" t="s">
        <v>214</v>
      </c>
      <c r="C89" s="24" t="s">
        <v>5</v>
      </c>
      <c r="D89" s="20">
        <v>0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</row>
    <row r="90" spans="1:16" s="60" customFormat="1" ht="12">
      <c r="A90" s="24">
        <v>77</v>
      </c>
      <c r="B90" s="25" t="s">
        <v>215</v>
      </c>
      <c r="C90" s="24" t="s">
        <v>5</v>
      </c>
      <c r="D90" s="20">
        <v>0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1:16" s="60" customFormat="1" ht="12">
      <c r="A91" s="24">
        <v>78</v>
      </c>
      <c r="B91" s="25" t="s">
        <v>216</v>
      </c>
      <c r="C91" s="24" t="s">
        <v>5</v>
      </c>
      <c r="D91" s="20">
        <v>0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1:16" s="60" customFormat="1" ht="11.25" customHeight="1">
      <c r="A92" s="24">
        <v>79</v>
      </c>
      <c r="B92" s="25" t="s">
        <v>217</v>
      </c>
      <c r="C92" s="24" t="s">
        <v>5</v>
      </c>
      <c r="D92" s="20">
        <v>0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1:16" s="60" customFormat="1" ht="24">
      <c r="A93" s="24">
        <v>80</v>
      </c>
      <c r="B93" s="25" t="s">
        <v>218</v>
      </c>
      <c r="C93" s="24" t="s">
        <v>5</v>
      </c>
      <c r="D93" s="20">
        <v>0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1:16" s="60" customFormat="1" ht="7.5" customHeight="1">
      <c r="A94" s="24"/>
      <c r="B94" s="24"/>
      <c r="C94" s="24"/>
      <c r="D94" s="2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</row>
    <row r="95" spans="1:16" s="60" customFormat="1" ht="12">
      <c r="A95" s="24">
        <v>81</v>
      </c>
      <c r="B95" s="25" t="s">
        <v>137</v>
      </c>
      <c r="C95" s="53" t="s">
        <v>7</v>
      </c>
      <c r="D95" s="20" t="s">
        <v>220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</row>
    <row r="96" spans="1:16" s="60" customFormat="1" ht="12">
      <c r="A96" s="24">
        <v>82</v>
      </c>
      <c r="B96" s="25" t="s">
        <v>72</v>
      </c>
      <c r="C96" s="53" t="s">
        <v>7</v>
      </c>
      <c r="D96" s="20" t="s">
        <v>150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</row>
    <row r="97" spans="1:16" s="60" customFormat="1" ht="12.6" customHeight="1">
      <c r="A97" s="24">
        <v>83</v>
      </c>
      <c r="B97" s="25" t="s">
        <v>210</v>
      </c>
      <c r="C97" s="24" t="s">
        <v>211</v>
      </c>
      <c r="D97" s="48">
        <v>313.89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</row>
    <row r="98" spans="1:16" s="60" customFormat="1" ht="12">
      <c r="A98" s="24">
        <v>84</v>
      </c>
      <c r="B98" s="25" t="s">
        <v>212</v>
      </c>
      <c r="C98" s="24" t="s">
        <v>5</v>
      </c>
      <c r="D98" s="20">
        <v>6711.81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</row>
    <row r="99" spans="1:16" s="60" customFormat="1" ht="12">
      <c r="A99" s="24">
        <v>85</v>
      </c>
      <c r="B99" s="25" t="s">
        <v>213</v>
      </c>
      <c r="C99" s="24" t="s">
        <v>5</v>
      </c>
      <c r="D99" s="20">
        <f>D102</f>
        <v>6679.88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s="60" customFormat="1" ht="12">
      <c r="A100" s="24">
        <v>86</v>
      </c>
      <c r="B100" s="25" t="s">
        <v>214</v>
      </c>
      <c r="C100" s="24" t="s">
        <v>5</v>
      </c>
      <c r="D100" s="89">
        <f>D98-D99</f>
        <v>31.930000000000291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</row>
    <row r="101" spans="1:16" s="60" customFormat="1" ht="12">
      <c r="A101" s="24">
        <v>87</v>
      </c>
      <c r="B101" s="25" t="s">
        <v>215</v>
      </c>
      <c r="C101" s="24" t="s">
        <v>5</v>
      </c>
      <c r="D101" s="20">
        <v>6710.88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</row>
    <row r="102" spans="1:16" s="60" customFormat="1" ht="12">
      <c r="A102" s="24">
        <v>88</v>
      </c>
      <c r="B102" s="25" t="s">
        <v>216</v>
      </c>
      <c r="C102" s="24" t="s">
        <v>5</v>
      </c>
      <c r="D102" s="20">
        <v>6679.88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</row>
    <row r="103" spans="1:16" s="60" customFormat="1" ht="14.25" customHeight="1">
      <c r="A103" s="24">
        <v>89</v>
      </c>
      <c r="B103" s="25" t="s">
        <v>217</v>
      </c>
      <c r="C103" s="24" t="s">
        <v>5</v>
      </c>
      <c r="D103" s="50">
        <f>D101-D102</f>
        <v>31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</row>
    <row r="104" spans="1:16" s="60" customFormat="1" ht="24">
      <c r="A104" s="24">
        <v>90</v>
      </c>
      <c r="B104" s="25" t="s">
        <v>218</v>
      </c>
      <c r="C104" s="24" t="s">
        <v>5</v>
      </c>
      <c r="D104" s="20">
        <v>0</v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</row>
    <row r="105" spans="1:16" s="60" customFormat="1" ht="9" customHeight="1">
      <c r="A105" s="58"/>
      <c r="B105" s="58"/>
      <c r="C105" s="58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</row>
    <row r="106" spans="1:16" s="60" customFormat="1" ht="12">
      <c r="A106" s="24">
        <v>91</v>
      </c>
      <c r="B106" s="25" t="s">
        <v>137</v>
      </c>
      <c r="C106" s="53" t="s">
        <v>7</v>
      </c>
      <c r="D106" s="20" t="s">
        <v>221</v>
      </c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</row>
    <row r="107" spans="1:16" s="60" customFormat="1" ht="12">
      <c r="A107" s="24">
        <v>92</v>
      </c>
      <c r="B107" s="25" t="s">
        <v>72</v>
      </c>
      <c r="C107" s="53" t="s">
        <v>7</v>
      </c>
      <c r="D107" s="20" t="s">
        <v>150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</row>
    <row r="108" spans="1:16" s="60" customFormat="1" ht="12">
      <c r="A108" s="24">
        <v>93</v>
      </c>
      <c r="B108" s="25" t="s">
        <v>210</v>
      </c>
      <c r="C108" s="24" t="s">
        <v>211</v>
      </c>
      <c r="D108" s="48">
        <v>313.89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</row>
    <row r="109" spans="1:16" s="60" customFormat="1" ht="12">
      <c r="A109" s="24">
        <v>94</v>
      </c>
      <c r="B109" s="25" t="s">
        <v>212</v>
      </c>
      <c r="C109" s="24" t="s">
        <v>5</v>
      </c>
      <c r="D109" s="20">
        <v>3664.43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1:16" s="60" customFormat="1" ht="12">
      <c r="A110" s="24">
        <v>95</v>
      </c>
      <c r="B110" s="25" t="s">
        <v>213</v>
      </c>
      <c r="C110" s="24" t="s">
        <v>5</v>
      </c>
      <c r="D110" s="20">
        <f>D113</f>
        <v>3646.66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</row>
    <row r="111" spans="1:16" s="60" customFormat="1" ht="12">
      <c r="A111" s="24">
        <v>96</v>
      </c>
      <c r="B111" s="25" t="s">
        <v>214</v>
      </c>
      <c r="C111" s="24" t="s">
        <v>5</v>
      </c>
      <c r="D111" s="89">
        <f>D109-D110</f>
        <v>17.769999999999982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1:16" s="60" customFormat="1" ht="12">
      <c r="A112" s="24">
        <v>97</v>
      </c>
      <c r="B112" s="25" t="s">
        <v>215</v>
      </c>
      <c r="C112" s="24" t="s">
        <v>5</v>
      </c>
      <c r="D112" s="20">
        <v>3665.37</v>
      </c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</row>
    <row r="113" spans="1:16" s="60" customFormat="1" ht="12">
      <c r="A113" s="24">
        <v>98</v>
      </c>
      <c r="B113" s="25" t="s">
        <v>216</v>
      </c>
      <c r="C113" s="24" t="s">
        <v>5</v>
      </c>
      <c r="D113" s="20">
        <v>3646.66</v>
      </c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</row>
    <row r="114" spans="1:16" s="60" customFormat="1" ht="14.25" customHeight="1">
      <c r="A114" s="24">
        <v>99</v>
      </c>
      <c r="B114" s="25" t="s">
        <v>217</v>
      </c>
      <c r="C114" s="24" t="s">
        <v>5</v>
      </c>
      <c r="D114" s="50">
        <f>D112-D113</f>
        <v>18.710000000000036</v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</row>
    <row r="115" spans="1:16" s="60" customFormat="1" ht="24">
      <c r="A115" s="24">
        <v>100</v>
      </c>
      <c r="B115" s="25" t="s">
        <v>218</v>
      </c>
      <c r="C115" s="24" t="s">
        <v>5</v>
      </c>
      <c r="D115" s="20">
        <v>0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</row>
    <row r="116" spans="1:16" s="60" customFormat="1" ht="6.75" customHeight="1">
      <c r="A116" s="58"/>
      <c r="B116" s="58"/>
      <c r="C116" s="58"/>
      <c r="D116" s="59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</row>
    <row r="117" spans="1:16" s="60" customFormat="1" ht="12">
      <c r="A117" s="24">
        <v>101</v>
      </c>
      <c r="B117" s="25" t="s">
        <v>137</v>
      </c>
      <c r="C117" s="53" t="s">
        <v>7</v>
      </c>
      <c r="D117" s="20" t="s">
        <v>6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</row>
    <row r="118" spans="1:16" s="60" customFormat="1" ht="12">
      <c r="A118" s="24">
        <v>102</v>
      </c>
      <c r="B118" s="25" t="s">
        <v>72</v>
      </c>
      <c r="C118" s="53" t="s">
        <v>7</v>
      </c>
      <c r="D118" s="20" t="s">
        <v>93</v>
      </c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</row>
    <row r="119" spans="1:16" s="60" customFormat="1" ht="12">
      <c r="A119" s="24">
        <v>103</v>
      </c>
      <c r="B119" s="25" t="s">
        <v>210</v>
      </c>
      <c r="C119" s="24" t="s">
        <v>211</v>
      </c>
      <c r="D119" s="91">
        <v>0</v>
      </c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</row>
    <row r="120" spans="1:16" s="60" customFormat="1" ht="12">
      <c r="A120" s="24">
        <v>104</v>
      </c>
      <c r="B120" s="25" t="s">
        <v>212</v>
      </c>
      <c r="C120" s="24" t="s">
        <v>5</v>
      </c>
      <c r="D120" s="92">
        <v>0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</row>
    <row r="121" spans="1:16" s="60" customFormat="1" ht="12">
      <c r="A121" s="24">
        <v>105</v>
      </c>
      <c r="B121" s="25" t="s">
        <v>213</v>
      </c>
      <c r="C121" s="24" t="s">
        <v>5</v>
      </c>
      <c r="D121" s="92">
        <v>0</v>
      </c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</row>
    <row r="122" spans="1:16" s="60" customFormat="1" ht="12">
      <c r="A122" s="24">
        <v>106</v>
      </c>
      <c r="B122" s="25" t="s">
        <v>214</v>
      </c>
      <c r="C122" s="24" t="s">
        <v>5</v>
      </c>
      <c r="D122" s="93">
        <v>0</v>
      </c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1:16" s="60" customFormat="1" ht="12">
      <c r="A123" s="24">
        <v>107</v>
      </c>
      <c r="B123" s="25" t="s">
        <v>215</v>
      </c>
      <c r="C123" s="24" t="s">
        <v>5</v>
      </c>
      <c r="D123" s="92">
        <v>0</v>
      </c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</row>
    <row r="124" spans="1:16" s="60" customFormat="1" ht="12">
      <c r="A124" s="24">
        <v>108</v>
      </c>
      <c r="B124" s="25" t="s">
        <v>216</v>
      </c>
      <c r="C124" s="24" t="s">
        <v>5</v>
      </c>
      <c r="D124" s="92">
        <v>0</v>
      </c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1:16" s="60" customFormat="1" ht="11.25" customHeight="1">
      <c r="A125" s="24">
        <v>109</v>
      </c>
      <c r="B125" s="25" t="s">
        <v>217</v>
      </c>
      <c r="C125" s="24" t="s">
        <v>5</v>
      </c>
      <c r="D125" s="94">
        <v>0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</row>
    <row r="126" spans="1:16" s="60" customFormat="1" ht="24">
      <c r="A126" s="24">
        <v>110</v>
      </c>
      <c r="B126" s="25" t="s">
        <v>218</v>
      </c>
      <c r="C126" s="24" t="s">
        <v>5</v>
      </c>
      <c r="D126" s="20">
        <v>0</v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</row>
    <row r="127" spans="1:16" s="60" customFormat="1" ht="12">
      <c r="A127" s="146" t="s">
        <v>222</v>
      </c>
      <c r="B127" s="146"/>
      <c r="C127" s="146"/>
      <c r="D127" s="146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</row>
    <row r="128" spans="1:16" s="60" customFormat="1" ht="12">
      <c r="A128" s="24">
        <v>111</v>
      </c>
      <c r="B128" s="25" t="s">
        <v>204</v>
      </c>
      <c r="C128" s="24" t="s">
        <v>19</v>
      </c>
      <c r="D128" s="20">
        <v>0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</row>
    <row r="129" spans="1:16" s="60" customFormat="1" ht="12">
      <c r="A129" s="24">
        <v>112</v>
      </c>
      <c r="B129" s="25" t="s">
        <v>205</v>
      </c>
      <c r="C129" s="24" t="s">
        <v>19</v>
      </c>
      <c r="D129" s="20">
        <v>0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</row>
    <row r="130" spans="1:16" s="60" customFormat="1" ht="14.25" customHeight="1">
      <c r="A130" s="24">
        <v>113</v>
      </c>
      <c r="B130" s="25" t="s">
        <v>206</v>
      </c>
      <c r="C130" s="24" t="s">
        <v>19</v>
      </c>
      <c r="D130" s="20">
        <v>0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</row>
    <row r="131" spans="1:16" s="60" customFormat="1" ht="12">
      <c r="A131" s="24">
        <v>114</v>
      </c>
      <c r="B131" s="25" t="s">
        <v>207</v>
      </c>
      <c r="C131" s="24" t="s">
        <v>5</v>
      </c>
      <c r="D131" s="20">
        <v>0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</row>
    <row r="132" spans="1:16" s="60" customFormat="1" ht="12">
      <c r="A132" s="145" t="s">
        <v>223</v>
      </c>
      <c r="B132" s="145"/>
      <c r="C132" s="145"/>
      <c r="D132" s="145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</row>
    <row r="133" spans="1:16" s="60" customFormat="1" ht="12">
      <c r="A133" s="24">
        <v>115</v>
      </c>
      <c r="B133" s="25" t="s">
        <v>224</v>
      </c>
      <c r="C133" s="24" t="s">
        <v>19</v>
      </c>
      <c r="D133" s="27">
        <v>0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</row>
    <row r="134" spans="1:16" s="60" customFormat="1" ht="12">
      <c r="A134" s="24">
        <v>116</v>
      </c>
      <c r="B134" s="25" t="s">
        <v>225</v>
      </c>
      <c r="C134" s="24" t="s">
        <v>19</v>
      </c>
      <c r="D134" s="27">
        <v>0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</row>
    <row r="135" spans="1:16" s="60" customFormat="1" ht="24">
      <c r="A135" s="24">
        <v>117</v>
      </c>
      <c r="B135" s="25" t="s">
        <v>226</v>
      </c>
      <c r="C135" s="24" t="s">
        <v>5</v>
      </c>
      <c r="D135" s="20">
        <v>0</v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</row>
    <row r="136" spans="1:16" s="60" customFormat="1" ht="12">
      <c r="A136" s="58"/>
      <c r="B136" s="58"/>
      <c r="C136" s="58"/>
      <c r="D136" s="59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</row>
    <row r="137" spans="1:16" s="60" customFormat="1" ht="12">
      <c r="A137" s="58"/>
      <c r="B137" s="58"/>
      <c r="C137" s="58"/>
      <c r="D137" s="59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</row>
    <row r="138" spans="1:16" s="60" customFormat="1" ht="12">
      <c r="A138" s="58"/>
      <c r="B138" s="58"/>
      <c r="C138" s="58"/>
      <c r="D138" s="59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</row>
    <row r="139" spans="1:16" s="60" customFormat="1" ht="12">
      <c r="A139" s="58"/>
      <c r="B139" s="58"/>
      <c r="C139" s="58"/>
      <c r="D139" s="59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</row>
    <row r="140" spans="1:16" s="60" customFormat="1" ht="12">
      <c r="A140" s="58"/>
      <c r="B140" s="58"/>
      <c r="C140" s="58"/>
      <c r="D140" s="59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</row>
    <row r="141" spans="1:16" s="60" customFormat="1" ht="12">
      <c r="A141" s="58"/>
      <c r="B141" s="58"/>
      <c r="C141" s="58"/>
      <c r="D141" s="59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</row>
    <row r="142" spans="1:16" s="60" customFormat="1" ht="12">
      <c r="A142" s="58"/>
      <c r="B142" s="58"/>
      <c r="C142" s="58"/>
      <c r="D142" s="59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</row>
    <row r="143" spans="1:16" s="60" customFormat="1" ht="12">
      <c r="A143" s="58"/>
      <c r="B143" s="58"/>
      <c r="C143" s="58"/>
      <c r="D143" s="59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</row>
    <row r="144" spans="1:16" s="60" customFormat="1" ht="12">
      <c r="A144" s="58"/>
      <c r="B144" s="58"/>
      <c r="C144" s="58"/>
      <c r="D144" s="59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</row>
    <row r="145" spans="1:16" s="60" customFormat="1" ht="12">
      <c r="A145" s="58"/>
      <c r="B145" s="58"/>
      <c r="C145" s="58"/>
      <c r="D145" s="59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</row>
    <row r="146" spans="1:16" s="60" customFormat="1" ht="12">
      <c r="A146" s="58"/>
      <c r="B146" s="58"/>
      <c r="C146" s="58"/>
      <c r="D146" s="59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</row>
    <row r="147" spans="1:16" s="60" customFormat="1" ht="12">
      <c r="A147" s="58"/>
      <c r="B147" s="58"/>
      <c r="C147" s="58"/>
      <c r="D147" s="59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</row>
    <row r="148" spans="1:16" s="60" customFormat="1" ht="12">
      <c r="A148" s="58"/>
      <c r="B148" s="58"/>
      <c r="C148" s="58"/>
      <c r="D148" s="59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</row>
    <row r="149" spans="1:16" s="60" customFormat="1" ht="12">
      <c r="A149" s="58"/>
      <c r="B149" s="58"/>
      <c r="C149" s="58"/>
      <c r="D149" s="59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</row>
    <row r="150" spans="1:16" s="60" customFormat="1" ht="12">
      <c r="A150" s="58"/>
      <c r="B150" s="58"/>
      <c r="C150" s="58"/>
      <c r="D150" s="59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</row>
    <row r="151" spans="1:16" s="60" customFormat="1" ht="12">
      <c r="A151" s="58"/>
      <c r="B151" s="58"/>
      <c r="C151" s="58"/>
      <c r="D151" s="59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</row>
    <row r="152" spans="1:16" s="60" customFormat="1" ht="12">
      <c r="A152" s="58"/>
      <c r="B152" s="58"/>
      <c r="C152" s="58"/>
      <c r="D152" s="59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</row>
    <row r="153" spans="1:16" s="60" customFormat="1" ht="12">
      <c r="A153" s="58"/>
      <c r="B153" s="58"/>
      <c r="C153" s="58"/>
      <c r="D153" s="59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s="60" customFormat="1" ht="12">
      <c r="A154" s="58"/>
      <c r="B154" s="58"/>
      <c r="C154" s="58"/>
      <c r="D154" s="59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</row>
    <row r="155" spans="1:16" s="60" customFormat="1" ht="12">
      <c r="A155" s="58"/>
      <c r="B155" s="58"/>
      <c r="C155" s="58"/>
      <c r="D155" s="59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</row>
    <row r="156" spans="1:16" s="60" customFormat="1" ht="12">
      <c r="A156" s="58"/>
      <c r="B156" s="58"/>
      <c r="C156" s="58"/>
      <c r="D156" s="59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</row>
    <row r="157" spans="1:16" s="60" customFormat="1" ht="12">
      <c r="A157" s="58"/>
      <c r="B157" s="58"/>
      <c r="C157" s="58"/>
      <c r="D157" s="59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</row>
    <row r="158" spans="1:16" s="60" customFormat="1" ht="12">
      <c r="A158" s="58"/>
      <c r="B158" s="58"/>
      <c r="C158" s="58"/>
      <c r="D158" s="59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</row>
    <row r="159" spans="1:16" s="60" customFormat="1" ht="12">
      <c r="A159" s="58"/>
      <c r="B159" s="58"/>
      <c r="C159" s="58"/>
      <c r="D159" s="59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</row>
    <row r="160" spans="1:16" s="60" customFormat="1" ht="12">
      <c r="A160" s="58"/>
      <c r="B160" s="58"/>
      <c r="C160" s="58"/>
      <c r="D160" s="59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</row>
    <row r="161" spans="1:16" s="60" customFormat="1" ht="12">
      <c r="A161" s="58"/>
      <c r="B161" s="58"/>
      <c r="C161" s="58"/>
      <c r="D161" s="59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</row>
    <row r="162" spans="1:16" s="60" customFormat="1" ht="12">
      <c r="A162" s="58"/>
      <c r="B162" s="58"/>
      <c r="C162" s="58"/>
      <c r="D162" s="59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</row>
    <row r="163" spans="1:16" s="60" customFormat="1" ht="12">
      <c r="A163" s="58"/>
      <c r="B163" s="58"/>
      <c r="C163" s="58"/>
      <c r="D163" s="59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</row>
    <row r="164" spans="1:16" s="60" customFormat="1" ht="12">
      <c r="A164" s="58"/>
      <c r="B164" s="58"/>
      <c r="C164" s="58"/>
      <c r="D164" s="59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</row>
    <row r="165" spans="1:16" s="60" customFormat="1" ht="12">
      <c r="A165" s="58"/>
      <c r="B165" s="58"/>
      <c r="C165" s="58"/>
      <c r="D165" s="59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</row>
    <row r="166" spans="1:16" s="60" customFormat="1" ht="12">
      <c r="A166" s="58"/>
      <c r="B166" s="58"/>
      <c r="C166" s="58"/>
      <c r="D166" s="59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</row>
    <row r="167" spans="1:16" s="60" customFormat="1" ht="12">
      <c r="A167" s="58"/>
      <c r="B167" s="58"/>
      <c r="C167" s="58"/>
      <c r="D167" s="59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</row>
    <row r="168" spans="1:16" s="60" customFormat="1" ht="12">
      <c r="A168" s="58"/>
      <c r="B168" s="58"/>
      <c r="C168" s="58"/>
      <c r="D168" s="59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</row>
    <row r="169" spans="1:16" s="60" customFormat="1" ht="12">
      <c r="A169" s="58"/>
      <c r="B169" s="58"/>
      <c r="C169" s="58"/>
      <c r="D169" s="59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</row>
    <row r="170" spans="1:16" s="60" customFormat="1" ht="12">
      <c r="A170" s="58"/>
      <c r="B170" s="58"/>
      <c r="C170" s="58"/>
      <c r="D170" s="59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</row>
    <row r="171" spans="1:16" s="60" customFormat="1" ht="12">
      <c r="A171" s="58"/>
      <c r="B171" s="58"/>
      <c r="C171" s="58"/>
      <c r="D171" s="59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</row>
    <row r="172" spans="1:16" s="60" customFormat="1" ht="12">
      <c r="A172" s="58"/>
      <c r="B172" s="58"/>
      <c r="C172" s="58"/>
      <c r="D172" s="59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</row>
    <row r="173" spans="1:16" s="60" customFormat="1" ht="12">
      <c r="A173" s="58"/>
      <c r="B173" s="58"/>
      <c r="C173" s="58"/>
      <c r="D173" s="59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</row>
    <row r="174" spans="1:16" s="60" customFormat="1" ht="12">
      <c r="A174" s="58"/>
      <c r="B174" s="58"/>
      <c r="C174" s="58"/>
      <c r="D174" s="59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</row>
  </sheetData>
  <mergeCells count="13">
    <mergeCell ref="A1:D1"/>
    <mergeCell ref="A2:D2"/>
    <mergeCell ref="A3:D3"/>
    <mergeCell ref="A4:D4"/>
    <mergeCell ref="A132:D132"/>
    <mergeCell ref="A5:D5"/>
    <mergeCell ref="A6:D6"/>
    <mergeCell ref="A11:D11"/>
    <mergeCell ref="A29:D29"/>
    <mergeCell ref="A60:D60"/>
    <mergeCell ref="A65:D65"/>
    <mergeCell ref="A72:D72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2020-04-29T08:13:45Z</dcterms:modified>
</cp:coreProperties>
</file>